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Accessibility" sheetId="1" r:id="rId1"/>
    <sheet name="Envi" sheetId="2" r:id="rId2"/>
    <sheet name="Housing" sheetId="3" r:id="rId3"/>
    <sheet name="Vacancy" sheetId="4" r:id="rId4"/>
    <sheet name="Summary " sheetId="5" r:id="rId5"/>
  </sheets>
  <definedNames>
    <definedName name="_xlnm._FilterDatabase" localSheetId="4" hidden="1">'Summary '!$K$1:$K$31</definedName>
  </definedNames>
  <calcPr calcId="124519"/>
</workbook>
</file>

<file path=xl/calcChain.xml><?xml version="1.0" encoding="utf-8"?>
<calcChain xmlns="http://schemas.openxmlformats.org/spreadsheetml/2006/main">
  <c r="F31" i="5"/>
  <c r="L31"/>
</calcChain>
</file>

<file path=xl/sharedStrings.xml><?xml version="1.0" encoding="utf-8"?>
<sst xmlns="http://schemas.openxmlformats.org/spreadsheetml/2006/main" count="664" uniqueCount="162">
  <si>
    <t xml:space="preserve">Summary </t>
  </si>
  <si>
    <t>Final Score</t>
  </si>
  <si>
    <t>Sl. No.</t>
  </si>
  <si>
    <t>Facility Name</t>
  </si>
  <si>
    <t>Category</t>
  </si>
  <si>
    <t>Accessibility</t>
  </si>
  <si>
    <t>Environment</t>
  </si>
  <si>
    <t>Housing and Amenities</t>
  </si>
  <si>
    <t>Vacancy</t>
  </si>
  <si>
    <t>State identified facilities as difficult/most difficult/inaccessible</t>
  </si>
  <si>
    <t>Proposal after review</t>
  </si>
  <si>
    <t>Remarks</t>
  </si>
  <si>
    <t>PHC</t>
  </si>
  <si>
    <t xml:space="preserve">Dist. North, Sikkim </t>
  </si>
  <si>
    <t>PHC name</t>
  </si>
  <si>
    <t>Distances of PHC from urban centers</t>
  </si>
  <si>
    <t>Road Access</t>
  </si>
  <si>
    <t>Public Transport Availability</t>
  </si>
  <si>
    <t>Distance from DH- in km</t>
  </si>
  <si>
    <t>Distance from Block HQ- in km</t>
  </si>
  <si>
    <t>Distance to Nearest urban center with &gt; 1 lakh population-</t>
  </si>
  <si>
    <t>Dist. To nat.highway or other busy highway</t>
  </si>
  <si>
    <t>Is there a motorable road upto the village Yes/No</t>
  </si>
  <si>
    <t>If No: Distance of nearest road head in terms of km &amp; walking time</t>
  </si>
  <si>
    <t>Does it get cut-off by rains/snow for much of the year- Y/No</t>
  </si>
  <si>
    <t>If yes – for how many months</t>
  </si>
  <si>
    <t xml:space="preserve"> Bus, Train, Boat, share taxi- taxi on hire</t>
  </si>
  <si>
    <t>frequency</t>
  </si>
  <si>
    <t>:1- 2/day</t>
  </si>
  <si>
    <t>:&gt; 2 /day.</t>
  </si>
  <si>
    <t>Is Map  detailed and attached.</t>
  </si>
  <si>
    <t>Y/N</t>
  </si>
  <si>
    <t>Mangan District Hospital</t>
  </si>
  <si>
    <t>70 km (Gangtok)</t>
  </si>
  <si>
    <t>2 km</t>
  </si>
  <si>
    <t>Yes</t>
  </si>
  <si>
    <t>no</t>
  </si>
  <si>
    <t>Share taxi and taxi on hire mountainous terrain makes transport difficult</t>
  </si>
  <si>
    <t>&gt; 2</t>
  </si>
  <si>
    <t>Chungthang PHC</t>
  </si>
  <si>
    <t>100 km (Gangtok)</t>
  </si>
  <si>
    <t>1 km</t>
  </si>
  <si>
    <t>yes</t>
  </si>
  <si>
    <t>&gt;2</t>
  </si>
  <si>
    <t>Phodong PHC</t>
  </si>
  <si>
    <t>40 km (Gangtok)</t>
  </si>
  <si>
    <t>Passingdong PHC</t>
  </si>
  <si>
    <t>85 km (Gangtok)</t>
  </si>
  <si>
    <t>14 km</t>
  </si>
  <si>
    <t>1-2/day</t>
  </si>
  <si>
    <t>Singhik PHSC</t>
  </si>
  <si>
    <t>75 km (Gangtok)</t>
  </si>
  <si>
    <t>Naga PHSC</t>
  </si>
  <si>
    <t>79 km (Gangtok)</t>
  </si>
  <si>
    <t>Safo PHSC</t>
  </si>
  <si>
    <t>97 km (Gangtok)</t>
  </si>
  <si>
    <t>Shipgyer PHSC</t>
  </si>
  <si>
    <t>87 km (Gangtok)</t>
  </si>
  <si>
    <t>Lachen PHSC</t>
  </si>
  <si>
    <t>126 km (Gangtok)</t>
  </si>
  <si>
    <t>Lachung PHSC</t>
  </si>
  <si>
    <t>121 km (Gangtok)</t>
  </si>
  <si>
    <t>Kabi PHSC</t>
  </si>
  <si>
    <t>20 km (Gangtok)</t>
  </si>
  <si>
    <t>Phensang PHSC</t>
  </si>
  <si>
    <t>34 km (Gangtok)</t>
  </si>
  <si>
    <t>Ramthang PHSC</t>
  </si>
  <si>
    <t>52 km (Gangtok)</t>
  </si>
  <si>
    <t>Namok PHSC</t>
  </si>
  <si>
    <t>57 km (Gangtok)</t>
  </si>
  <si>
    <t>Tinghcim PHSC</t>
  </si>
  <si>
    <t>62 km (Gangtok)</t>
  </si>
  <si>
    <t>Hee-Gyathang PHSC</t>
  </si>
  <si>
    <t>LIngdogn PHSC</t>
  </si>
  <si>
    <t>80 km (Gangtok)</t>
  </si>
  <si>
    <t xml:space="preserve">Lingthem PHSC                                                                                   </t>
  </si>
  <si>
    <t>85km (Gangtok)</t>
  </si>
  <si>
    <t>3 km/2 hrs</t>
  </si>
  <si>
    <t>Lingdem PHSC</t>
  </si>
  <si>
    <t>92 km (Gangtok)</t>
  </si>
  <si>
    <t>Tingvong PHSC</t>
  </si>
  <si>
    <t>Loom PHSC</t>
  </si>
  <si>
    <t>6km/4hrs</t>
  </si>
  <si>
    <t>Gor PHSC</t>
  </si>
  <si>
    <t>101 km (Gangtok)</t>
  </si>
  <si>
    <t>½ km/30 min</t>
  </si>
  <si>
    <t>Sakyong Pentong PHSC</t>
  </si>
  <si>
    <t>108 km (Gangtok)</t>
  </si>
  <si>
    <t>20km/6hrs</t>
  </si>
  <si>
    <t>Accessibility data ; North district</t>
  </si>
  <si>
    <t xml:space="preserve">Score </t>
  </si>
  <si>
    <r>
      <t xml:space="preserve">Criteria for </t>
    </r>
    <r>
      <rPr>
        <b/>
        <sz val="20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ousing and Family Amenities:</t>
    </r>
  </si>
  <si>
    <t>District: North District</t>
  </si>
  <si>
    <t>Date: 04. 05. 2010</t>
  </si>
  <si>
    <t>Is there govt housing available-  for doctors- state number of doctors for whom avail.</t>
  </si>
  <si>
    <t>If NO, is there at least three room rental available( including kitchen etc) for doctors</t>
  </si>
  <si>
    <t>Is there govt housing available-  for nurses. State number of nurses for whom available</t>
  </si>
  <si>
    <t>If NO, is there at least three room rental available( including kitchen etc) for nurses</t>
  </si>
  <si>
    <t>Is there water supply?</t>
  </si>
  <si>
    <t>Is there electricity supply for &gt; 8 hours per day</t>
  </si>
  <si>
    <r>
      <t>Distance to nearest middle school( 5 to 8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class)</t>
    </r>
  </si>
  <si>
    <t>Distance to nearest  HS school.</t>
  </si>
  <si>
    <t>9 unit only</t>
  </si>
  <si>
    <t>6 units only</t>
  </si>
  <si>
    <t>0km</t>
  </si>
  <si>
    <t>0 km</t>
  </si>
  <si>
    <t>½ km</t>
  </si>
  <si>
    <t>10 km</t>
  </si>
  <si>
    <t>26 km</t>
  </si>
  <si>
    <t>1 ½ km</t>
  </si>
  <si>
    <t>16 km</t>
  </si>
  <si>
    <t>3 km</t>
  </si>
  <si>
    <t>8km</t>
  </si>
  <si>
    <t>5 km</t>
  </si>
  <si>
    <t>4 km</t>
  </si>
  <si>
    <t>6 km</t>
  </si>
  <si>
    <t>20 km</t>
  </si>
  <si>
    <r>
      <t xml:space="preserve">Criteria for </t>
    </r>
    <r>
      <rPr>
        <b/>
        <sz val="20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acancy Assessment :</t>
    </r>
  </si>
  <si>
    <t>How long has the post been “ effectively” vacant in yrs – (discount any appointments of less than two months</t>
  </si>
  <si>
    <t>Nature of vacancy- #</t>
  </si>
  <si>
    <t>A/B/C/D/E/F</t>
  </si>
  <si>
    <t>Final Scores:</t>
  </si>
  <si>
    <t>Final Grading: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</si>
  <si>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>naccessible</t>
    </r>
  </si>
  <si>
    <r>
      <t>2.</t>
    </r>
    <r>
      <rPr>
        <b/>
        <sz val="7"/>
        <color theme="1"/>
        <rFont val="Times New Roman"/>
        <family val="1"/>
      </rPr>
      <t xml:space="preserve">     </t>
    </r>
    <r>
      <rPr>
        <b/>
        <sz val="14"/>
        <color theme="1"/>
        <rFont val="Calibri"/>
        <family val="2"/>
        <scheme val="minor"/>
      </rPr>
      <t>M</t>
    </r>
    <r>
      <rPr>
        <sz val="14"/>
        <color theme="1"/>
        <rFont val="Calibri"/>
        <family val="2"/>
        <scheme val="minor"/>
      </rPr>
      <t>ost</t>
    </r>
    <r>
      <rPr>
        <b/>
        <sz val="14"/>
        <color theme="1"/>
        <rFont val="Calibri"/>
        <family val="2"/>
        <scheme val="minor"/>
      </rPr>
      <t xml:space="preserve"> D</t>
    </r>
    <r>
      <rPr>
        <sz val="14"/>
        <color theme="1"/>
        <rFont val="Calibri"/>
        <family val="2"/>
        <scheme val="minor"/>
      </rPr>
      <t>ifficult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</si>
  <si>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4"/>
        <color theme="1"/>
        <rFont val="Calibri"/>
        <family val="2"/>
        <scheme val="minor"/>
      </rPr>
      <t>D</t>
    </r>
    <r>
      <rPr>
        <sz val="14"/>
        <color theme="1"/>
        <rFont val="Calibri"/>
        <family val="2"/>
        <scheme val="minor"/>
      </rPr>
      <t>ifficult/</t>
    </r>
    <r>
      <rPr>
        <b/>
        <sz val="14"/>
        <color theme="1"/>
        <rFont val="Calibri"/>
        <family val="2"/>
        <scheme val="minor"/>
      </rPr>
      <t>R</t>
    </r>
    <r>
      <rPr>
        <sz val="14"/>
        <color theme="1"/>
        <rFont val="Calibri"/>
        <family val="2"/>
        <scheme val="minor"/>
      </rPr>
      <t>emote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</si>
  <si>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b/>
        <sz val="14"/>
        <color theme="1"/>
        <rFont val="Calibri"/>
        <family val="2"/>
        <scheme val="minor"/>
      </rPr>
      <t>R</t>
    </r>
    <r>
      <rPr>
        <sz val="14"/>
        <color theme="1"/>
        <rFont val="Calibri"/>
        <family val="2"/>
        <scheme val="minor"/>
      </rPr>
      <t>ural</t>
    </r>
    <r>
      <rPr>
        <b/>
        <sz val="14"/>
        <color theme="1"/>
        <rFont val="Calibri"/>
        <family val="2"/>
        <scheme val="minor"/>
      </rPr>
      <t xml:space="preserve"> but not remote</t>
    </r>
  </si>
  <si>
    <t>V</t>
  </si>
  <si>
    <t>A</t>
  </si>
  <si>
    <t>E</t>
  </si>
  <si>
    <t>H</t>
  </si>
  <si>
    <t>#Nature of Vacancy: A. Appointed but did not join, B. Joined but absconding C. Joined but got transferred out  D. Jointed but  attached elsewhere . E. No person appointed. F. Officially attending- but not there for most days of the month( last has poor reliability of information)</t>
  </si>
  <si>
    <r>
      <t>Distance to nearest middle school( 5 to 8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class)</t>
    </r>
  </si>
  <si>
    <t>DH</t>
  </si>
  <si>
    <t>PHSC</t>
  </si>
  <si>
    <t xml:space="preserve">Most difficult </t>
  </si>
  <si>
    <t xml:space="preserve">Accessible </t>
  </si>
  <si>
    <t xml:space="preserve">Consider inclusion </t>
  </si>
  <si>
    <t xml:space="preserve">Consider inlcusion </t>
  </si>
  <si>
    <t>Most difficult</t>
  </si>
  <si>
    <t>Consider inclusion</t>
  </si>
  <si>
    <t xml:space="preserve">Difficult </t>
  </si>
  <si>
    <t>Most of the times walking is required during rainy season and tourist season</t>
  </si>
  <si>
    <t>Change of grade</t>
  </si>
  <si>
    <t>Direction of change</t>
  </si>
  <si>
    <t>NC</t>
  </si>
  <si>
    <t>Status quo</t>
  </si>
  <si>
    <t xml:space="preserve">Inclusion </t>
  </si>
  <si>
    <t>Upgraded</t>
  </si>
  <si>
    <t xml:space="preserve">District </t>
  </si>
  <si>
    <t xml:space="preserve">Confirmed </t>
  </si>
  <si>
    <t xml:space="preserve">Total </t>
  </si>
  <si>
    <t xml:space="preserve">Not confirmed </t>
  </si>
  <si>
    <t>Total</t>
  </si>
  <si>
    <t>SQ</t>
  </si>
  <si>
    <t>UG</t>
  </si>
  <si>
    <t>DG</t>
  </si>
  <si>
    <t>Same</t>
  </si>
  <si>
    <t>D</t>
  </si>
  <si>
    <t>MD</t>
  </si>
  <si>
    <t>IA</t>
  </si>
  <si>
    <t>North district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</si>
</sst>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color theme="1" tint="4.9989318521683403E-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2" tint="-0.899990844447157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15" fillId="0" borderId="11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0" xfId="0" applyFill="1"/>
    <xf numFmtId="0" fontId="19" fillId="0" borderId="0" xfId="0" applyFont="1" applyFill="1"/>
    <xf numFmtId="0" fontId="19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right"/>
    </xf>
    <xf numFmtId="0" fontId="21" fillId="0" borderId="0" xfId="0" applyFont="1" applyFill="1"/>
    <xf numFmtId="0" fontId="20" fillId="0" borderId="0" xfId="0" applyFont="1" applyFill="1"/>
    <xf numFmtId="0" fontId="19" fillId="0" borderId="0" xfId="0" applyFont="1" applyFill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/>
    <xf numFmtId="0" fontId="19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2" fillId="0" borderId="1" xfId="0" applyFont="1" applyBorder="1" applyAlignment="1">
      <alignment wrapText="1"/>
    </xf>
    <xf numFmtId="0" fontId="22" fillId="2" borderId="1" xfId="0" applyFont="1" applyFill="1" applyBorder="1" applyAlignment="1">
      <alignment wrapText="1"/>
    </xf>
    <xf numFmtId="0" fontId="21" fillId="0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23" fillId="0" borderId="0" xfId="0" applyFont="1" applyAlignment="1">
      <alignment wrapText="1"/>
    </xf>
    <xf numFmtId="0" fontId="23" fillId="0" borderId="1" xfId="0" applyFont="1" applyBorder="1" applyAlignment="1">
      <alignment wrapText="1"/>
    </xf>
    <xf numFmtId="0" fontId="23" fillId="0" borderId="0" xfId="0" applyFont="1"/>
    <xf numFmtId="0" fontId="11" fillId="2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/>
    <xf numFmtId="0" fontId="11" fillId="0" borderId="1" xfId="0" applyFont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opLeftCell="A2" workbookViewId="0">
      <selection activeCell="A2" sqref="A1:N1048576"/>
    </sheetView>
  </sheetViews>
  <sheetFormatPr defaultRowHeight="15"/>
  <cols>
    <col min="1" max="1" width="9.140625" style="42"/>
    <col min="2" max="2" width="14.85546875" style="49" customWidth="1"/>
    <col min="3" max="6" width="9.140625" style="42"/>
    <col min="7" max="7" width="15.5703125" style="50" customWidth="1"/>
    <col min="8" max="10" width="9.140625" style="42"/>
    <col min="11" max="11" width="21.140625" style="42" customWidth="1"/>
    <col min="12" max="14" width="9.140625" style="42"/>
  </cols>
  <sheetData>
    <row r="1" spans="1:15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>
      <c r="A2" s="43" t="s">
        <v>2</v>
      </c>
      <c r="B2" s="44" t="s">
        <v>14</v>
      </c>
      <c r="C2" s="55" t="s">
        <v>15</v>
      </c>
      <c r="D2" s="55"/>
      <c r="E2" s="55"/>
      <c r="F2" s="55"/>
      <c r="G2" s="55" t="s">
        <v>16</v>
      </c>
      <c r="H2" s="55"/>
      <c r="I2" s="55"/>
      <c r="J2" s="55"/>
      <c r="K2" s="55" t="s">
        <v>17</v>
      </c>
      <c r="L2" s="55"/>
      <c r="M2" s="43"/>
      <c r="N2" s="45"/>
    </row>
    <row r="3" spans="1:15" ht="119.25" customHeight="1">
      <c r="A3" s="55"/>
      <c r="B3" s="56"/>
      <c r="C3" s="55" t="s">
        <v>18</v>
      </c>
      <c r="D3" s="55" t="s">
        <v>19</v>
      </c>
      <c r="E3" s="55" t="s">
        <v>20</v>
      </c>
      <c r="F3" s="55" t="s">
        <v>21</v>
      </c>
      <c r="G3" s="55" t="s">
        <v>22</v>
      </c>
      <c r="H3" s="55" t="s">
        <v>23</v>
      </c>
      <c r="I3" s="55" t="s">
        <v>24</v>
      </c>
      <c r="J3" s="55" t="s">
        <v>25</v>
      </c>
      <c r="K3" s="55" t="s">
        <v>26</v>
      </c>
      <c r="L3" s="43" t="s">
        <v>27</v>
      </c>
      <c r="M3" s="43" t="s">
        <v>30</v>
      </c>
      <c r="N3" s="45" t="s">
        <v>90</v>
      </c>
    </row>
    <row r="4" spans="1:15">
      <c r="A4" s="55"/>
      <c r="B4" s="56"/>
      <c r="C4" s="55"/>
      <c r="D4" s="55"/>
      <c r="E4" s="55"/>
      <c r="F4" s="55"/>
      <c r="G4" s="55"/>
      <c r="H4" s="55"/>
      <c r="I4" s="55"/>
      <c r="J4" s="55"/>
      <c r="K4" s="55"/>
      <c r="L4" s="43" t="s">
        <v>28</v>
      </c>
      <c r="M4" s="43" t="s">
        <v>31</v>
      </c>
      <c r="N4" s="45"/>
    </row>
    <row r="5" spans="1:15">
      <c r="A5" s="55"/>
      <c r="B5" s="56"/>
      <c r="C5" s="55"/>
      <c r="D5" s="55"/>
      <c r="E5" s="55"/>
      <c r="F5" s="55"/>
      <c r="G5" s="55"/>
      <c r="H5" s="55"/>
      <c r="I5" s="55"/>
      <c r="J5" s="55"/>
      <c r="K5" s="55"/>
      <c r="L5" s="43" t="s">
        <v>29</v>
      </c>
      <c r="M5" s="43"/>
      <c r="N5" s="45"/>
    </row>
    <row r="6" spans="1:15" ht="45.75" customHeight="1">
      <c r="A6" s="43">
        <v>1</v>
      </c>
      <c r="B6" s="44" t="s">
        <v>32</v>
      </c>
      <c r="C6" s="46">
        <v>0</v>
      </c>
      <c r="D6" s="46">
        <v>0</v>
      </c>
      <c r="E6" s="46" t="s">
        <v>33</v>
      </c>
      <c r="F6" s="46" t="s">
        <v>34</v>
      </c>
      <c r="G6" s="46" t="s">
        <v>35</v>
      </c>
      <c r="H6" s="46">
        <v>0</v>
      </c>
      <c r="I6" s="46" t="s">
        <v>36</v>
      </c>
      <c r="J6" s="46">
        <v>0</v>
      </c>
      <c r="K6" s="46" t="s">
        <v>37</v>
      </c>
      <c r="L6" s="46" t="s">
        <v>38</v>
      </c>
      <c r="M6" s="46" t="s">
        <v>35</v>
      </c>
      <c r="N6" s="45">
        <v>0</v>
      </c>
    </row>
    <row r="7" spans="1:15" ht="45" customHeight="1">
      <c r="A7" s="43">
        <v>2</v>
      </c>
      <c r="B7" s="44" t="s">
        <v>39</v>
      </c>
      <c r="C7" s="46">
        <v>30</v>
      </c>
      <c r="D7" s="46">
        <v>0</v>
      </c>
      <c r="E7" s="46" t="s">
        <v>40</v>
      </c>
      <c r="F7" s="46" t="s">
        <v>41</v>
      </c>
      <c r="G7" s="46" t="s">
        <v>142</v>
      </c>
      <c r="H7" s="46">
        <v>0</v>
      </c>
      <c r="I7" s="46" t="s">
        <v>42</v>
      </c>
      <c r="J7" s="43">
        <v>6</v>
      </c>
      <c r="K7" s="43" t="s">
        <v>37</v>
      </c>
      <c r="L7" s="46" t="s">
        <v>43</v>
      </c>
      <c r="M7" s="46" t="s">
        <v>35</v>
      </c>
      <c r="N7" s="45">
        <v>1</v>
      </c>
    </row>
    <row r="8" spans="1:15" ht="51" customHeight="1">
      <c r="A8" s="43">
        <v>3</v>
      </c>
      <c r="B8" s="44" t="s">
        <v>44</v>
      </c>
      <c r="C8" s="46">
        <v>30</v>
      </c>
      <c r="D8" s="46">
        <v>20</v>
      </c>
      <c r="E8" s="46" t="s">
        <v>45</v>
      </c>
      <c r="F8" s="46" t="s">
        <v>41</v>
      </c>
      <c r="G8" s="46" t="s">
        <v>42</v>
      </c>
      <c r="H8" s="46">
        <v>0</v>
      </c>
      <c r="I8" s="46" t="s">
        <v>36</v>
      </c>
      <c r="J8" s="46">
        <v>0</v>
      </c>
      <c r="K8" s="43" t="s">
        <v>37</v>
      </c>
      <c r="L8" s="46" t="s">
        <v>43</v>
      </c>
      <c r="M8" s="46" t="s">
        <v>35</v>
      </c>
      <c r="N8" s="45">
        <v>0</v>
      </c>
    </row>
    <row r="9" spans="1:15" ht="92.25" customHeight="1">
      <c r="A9" s="43">
        <v>4</v>
      </c>
      <c r="B9" s="44" t="s">
        <v>46</v>
      </c>
      <c r="C9" s="46">
        <v>14</v>
      </c>
      <c r="D9" s="46">
        <v>3</v>
      </c>
      <c r="E9" s="46" t="s">
        <v>47</v>
      </c>
      <c r="F9" s="46" t="s">
        <v>48</v>
      </c>
      <c r="G9" s="46" t="s">
        <v>142</v>
      </c>
      <c r="H9" s="46">
        <v>0</v>
      </c>
      <c r="I9" s="46" t="s">
        <v>42</v>
      </c>
      <c r="J9" s="46">
        <v>6</v>
      </c>
      <c r="K9" s="43" t="s">
        <v>37</v>
      </c>
      <c r="L9" s="46" t="s">
        <v>49</v>
      </c>
      <c r="M9" s="46" t="s">
        <v>35</v>
      </c>
      <c r="N9" s="45">
        <v>1</v>
      </c>
      <c r="O9" s="19"/>
    </row>
    <row r="10" spans="1:15" ht="35.25" customHeight="1">
      <c r="A10" s="43">
        <v>5</v>
      </c>
      <c r="B10" s="44" t="s">
        <v>50</v>
      </c>
      <c r="C10" s="46">
        <v>5</v>
      </c>
      <c r="D10" s="46">
        <v>25</v>
      </c>
      <c r="E10" s="46" t="s">
        <v>51</v>
      </c>
      <c r="F10" s="46">
        <v>0</v>
      </c>
      <c r="G10" s="46" t="s">
        <v>35</v>
      </c>
      <c r="H10" s="46">
        <v>0</v>
      </c>
      <c r="I10" s="46" t="s">
        <v>36</v>
      </c>
      <c r="J10" s="46">
        <v>0</v>
      </c>
      <c r="K10" s="43" t="s">
        <v>37</v>
      </c>
      <c r="L10" s="46" t="s">
        <v>43</v>
      </c>
      <c r="M10" s="46" t="s">
        <v>35</v>
      </c>
      <c r="N10" s="45">
        <v>0</v>
      </c>
    </row>
    <row r="11" spans="1:15" ht="45" customHeight="1">
      <c r="A11" s="43">
        <v>6</v>
      </c>
      <c r="B11" s="44" t="s">
        <v>52</v>
      </c>
      <c r="C11" s="46">
        <v>9</v>
      </c>
      <c r="D11" s="46">
        <v>21</v>
      </c>
      <c r="E11" s="46" t="s">
        <v>53</v>
      </c>
      <c r="F11" s="46">
        <v>0</v>
      </c>
      <c r="G11" s="46" t="s">
        <v>35</v>
      </c>
      <c r="H11" s="46">
        <v>0</v>
      </c>
      <c r="I11" s="46" t="s">
        <v>36</v>
      </c>
      <c r="J11" s="46">
        <v>0</v>
      </c>
      <c r="K11" s="43" t="s">
        <v>37</v>
      </c>
      <c r="L11" s="46" t="s">
        <v>43</v>
      </c>
      <c r="M11" s="46" t="s">
        <v>35</v>
      </c>
      <c r="N11" s="45">
        <v>0</v>
      </c>
    </row>
    <row r="12" spans="1:15" ht="45" customHeight="1">
      <c r="A12" s="43">
        <v>7</v>
      </c>
      <c r="B12" s="44" t="s">
        <v>54</v>
      </c>
      <c r="C12" s="46">
        <v>27</v>
      </c>
      <c r="D12" s="46">
        <v>39</v>
      </c>
      <c r="E12" s="46" t="s">
        <v>55</v>
      </c>
      <c r="F12" s="46">
        <v>18</v>
      </c>
      <c r="G12" s="46" t="s">
        <v>142</v>
      </c>
      <c r="H12" s="46">
        <v>0</v>
      </c>
      <c r="I12" s="46" t="s">
        <v>42</v>
      </c>
      <c r="J12" s="46">
        <v>8</v>
      </c>
      <c r="K12" s="43" t="s">
        <v>37</v>
      </c>
      <c r="L12" s="46" t="s">
        <v>49</v>
      </c>
      <c r="M12" s="46" t="s">
        <v>35</v>
      </c>
      <c r="N12" s="45">
        <v>1</v>
      </c>
    </row>
    <row r="13" spans="1:15" ht="44.25" customHeight="1">
      <c r="A13" s="43">
        <v>8</v>
      </c>
      <c r="B13" s="44" t="s">
        <v>56</v>
      </c>
      <c r="C13" s="46">
        <v>17</v>
      </c>
      <c r="D13" s="46">
        <v>19</v>
      </c>
      <c r="E13" s="46" t="s">
        <v>57</v>
      </c>
      <c r="F13" s="46">
        <v>8</v>
      </c>
      <c r="G13" s="46" t="s">
        <v>142</v>
      </c>
      <c r="H13" s="46">
        <v>0</v>
      </c>
      <c r="I13" s="46" t="s">
        <v>42</v>
      </c>
      <c r="J13" s="46">
        <v>8</v>
      </c>
      <c r="K13" s="43" t="s">
        <v>37</v>
      </c>
      <c r="L13" s="46" t="s">
        <v>49</v>
      </c>
      <c r="M13" s="46" t="s">
        <v>35</v>
      </c>
      <c r="N13" s="45">
        <v>1</v>
      </c>
    </row>
    <row r="14" spans="1:15" ht="41.25" customHeight="1">
      <c r="A14" s="43">
        <v>9</v>
      </c>
      <c r="B14" s="44" t="s">
        <v>58</v>
      </c>
      <c r="C14" s="46">
        <v>56</v>
      </c>
      <c r="D14" s="46">
        <v>26</v>
      </c>
      <c r="E14" s="46" t="s">
        <v>59</v>
      </c>
      <c r="F14" s="46">
        <v>0</v>
      </c>
      <c r="G14" s="46" t="s">
        <v>142</v>
      </c>
      <c r="H14" s="46">
        <v>0</v>
      </c>
      <c r="I14" s="46" t="s">
        <v>42</v>
      </c>
      <c r="J14" s="46">
        <v>8</v>
      </c>
      <c r="K14" s="43" t="s">
        <v>37</v>
      </c>
      <c r="L14" s="46" t="s">
        <v>49</v>
      </c>
      <c r="M14" s="46" t="s">
        <v>35</v>
      </c>
      <c r="N14" s="45">
        <v>1</v>
      </c>
    </row>
    <row r="15" spans="1:15" ht="31.5" customHeight="1">
      <c r="A15" s="43">
        <v>10</v>
      </c>
      <c r="B15" s="44" t="s">
        <v>60</v>
      </c>
      <c r="C15" s="46">
        <v>51</v>
      </c>
      <c r="D15" s="46">
        <v>21</v>
      </c>
      <c r="E15" s="46" t="s">
        <v>61</v>
      </c>
      <c r="F15" s="46">
        <v>1</v>
      </c>
      <c r="G15" s="46" t="s">
        <v>142</v>
      </c>
      <c r="H15" s="46">
        <v>0</v>
      </c>
      <c r="I15" s="46" t="s">
        <v>42</v>
      </c>
      <c r="J15" s="46">
        <v>8</v>
      </c>
      <c r="K15" s="43" t="s">
        <v>37</v>
      </c>
      <c r="L15" s="46" t="s">
        <v>49</v>
      </c>
      <c r="M15" s="46" t="s">
        <v>35</v>
      </c>
      <c r="N15" s="47">
        <v>1</v>
      </c>
    </row>
    <row r="16" spans="1:15" ht="33.75" customHeight="1">
      <c r="A16" s="43">
        <v>11</v>
      </c>
      <c r="B16" s="44" t="s">
        <v>62</v>
      </c>
      <c r="C16" s="46">
        <v>57</v>
      </c>
      <c r="D16" s="46">
        <v>33</v>
      </c>
      <c r="E16" s="46" t="s">
        <v>63</v>
      </c>
      <c r="F16" s="46">
        <v>0</v>
      </c>
      <c r="G16" s="46" t="s">
        <v>35</v>
      </c>
      <c r="H16" s="46">
        <v>0</v>
      </c>
      <c r="I16" s="46" t="s">
        <v>36</v>
      </c>
      <c r="J16" s="46">
        <v>0</v>
      </c>
      <c r="K16" s="43" t="s">
        <v>37</v>
      </c>
      <c r="L16" s="46" t="s">
        <v>43</v>
      </c>
      <c r="M16" s="46" t="s">
        <v>35</v>
      </c>
      <c r="N16" s="45">
        <v>0</v>
      </c>
    </row>
    <row r="17" spans="1:14" ht="27" customHeight="1">
      <c r="A17" s="43">
        <v>12</v>
      </c>
      <c r="B17" s="44" t="s">
        <v>64</v>
      </c>
      <c r="C17" s="46">
        <v>43</v>
      </c>
      <c r="D17" s="46">
        <v>19</v>
      </c>
      <c r="E17" s="46" t="s">
        <v>65</v>
      </c>
      <c r="F17" s="46">
        <v>0</v>
      </c>
      <c r="G17" s="46" t="s">
        <v>35</v>
      </c>
      <c r="H17" s="46">
        <v>0</v>
      </c>
      <c r="I17" s="46" t="s">
        <v>36</v>
      </c>
      <c r="J17" s="46">
        <v>0</v>
      </c>
      <c r="K17" s="43" t="s">
        <v>37</v>
      </c>
      <c r="L17" s="46" t="s">
        <v>43</v>
      </c>
      <c r="M17" s="46" t="s">
        <v>35</v>
      </c>
      <c r="N17" s="45">
        <v>0</v>
      </c>
    </row>
    <row r="18" spans="1:14" ht="27" customHeight="1">
      <c r="A18" s="43">
        <v>13</v>
      </c>
      <c r="B18" s="44" t="s">
        <v>66</v>
      </c>
      <c r="C18" s="46">
        <v>24</v>
      </c>
      <c r="D18" s="46">
        <v>4</v>
      </c>
      <c r="E18" s="46" t="s">
        <v>67</v>
      </c>
      <c r="F18" s="46">
        <v>0</v>
      </c>
      <c r="G18" s="46" t="s">
        <v>35</v>
      </c>
      <c r="H18" s="46">
        <v>0</v>
      </c>
      <c r="I18" s="46" t="s">
        <v>36</v>
      </c>
      <c r="J18" s="46">
        <v>0</v>
      </c>
      <c r="K18" s="43" t="s">
        <v>37</v>
      </c>
      <c r="L18" s="46" t="s">
        <v>43</v>
      </c>
      <c r="M18" s="46" t="s">
        <v>35</v>
      </c>
      <c r="N18" s="45">
        <v>0</v>
      </c>
    </row>
    <row r="19" spans="1:14" ht="28.5" customHeight="1">
      <c r="A19" s="43">
        <v>14</v>
      </c>
      <c r="B19" s="44" t="s">
        <v>68</v>
      </c>
      <c r="C19" s="46">
        <v>18</v>
      </c>
      <c r="D19" s="46">
        <v>9</v>
      </c>
      <c r="E19" s="46" t="s">
        <v>69</v>
      </c>
      <c r="F19" s="46">
        <v>0</v>
      </c>
      <c r="G19" s="46" t="s">
        <v>35</v>
      </c>
      <c r="H19" s="46">
        <v>0</v>
      </c>
      <c r="I19" s="46" t="s">
        <v>36</v>
      </c>
      <c r="J19" s="46">
        <v>0</v>
      </c>
      <c r="K19" s="43" t="s">
        <v>37</v>
      </c>
      <c r="L19" s="46" t="s">
        <v>43</v>
      </c>
      <c r="M19" s="46" t="s">
        <v>35</v>
      </c>
      <c r="N19" s="45">
        <v>0</v>
      </c>
    </row>
    <row r="20" spans="1:14" ht="30" customHeight="1">
      <c r="A20" s="43">
        <v>15</v>
      </c>
      <c r="B20" s="44" t="s">
        <v>70</v>
      </c>
      <c r="C20" s="46">
        <v>14</v>
      </c>
      <c r="D20" s="46">
        <v>13</v>
      </c>
      <c r="E20" s="46" t="s">
        <v>71</v>
      </c>
      <c r="F20" s="46">
        <v>2</v>
      </c>
      <c r="G20" s="46" t="s">
        <v>142</v>
      </c>
      <c r="H20" s="46">
        <v>0</v>
      </c>
      <c r="I20" s="46" t="s">
        <v>42</v>
      </c>
      <c r="J20" s="46">
        <v>8</v>
      </c>
      <c r="K20" s="43" t="s">
        <v>37</v>
      </c>
      <c r="L20" s="46" t="s">
        <v>43</v>
      </c>
      <c r="M20" s="46" t="s">
        <v>35</v>
      </c>
      <c r="N20" s="45">
        <v>1</v>
      </c>
    </row>
    <row r="21" spans="1:14" ht="36" customHeight="1">
      <c r="A21" s="43">
        <v>16</v>
      </c>
      <c r="B21" s="44" t="s">
        <v>72</v>
      </c>
      <c r="C21" s="46">
        <v>15</v>
      </c>
      <c r="D21" s="46">
        <v>12</v>
      </c>
      <c r="E21" s="46" t="s">
        <v>47</v>
      </c>
      <c r="F21" s="46">
        <v>14</v>
      </c>
      <c r="G21" s="46" t="s">
        <v>142</v>
      </c>
      <c r="H21" s="46">
        <v>0</v>
      </c>
      <c r="I21" s="46" t="s">
        <v>42</v>
      </c>
      <c r="J21" s="46">
        <v>8</v>
      </c>
      <c r="K21" s="43" t="s">
        <v>37</v>
      </c>
      <c r="L21" s="46" t="s">
        <v>43</v>
      </c>
      <c r="M21" s="46" t="s">
        <v>35</v>
      </c>
      <c r="N21" s="45">
        <v>1</v>
      </c>
    </row>
    <row r="22" spans="1:14" ht="28.5" customHeight="1">
      <c r="A22" s="43">
        <v>17</v>
      </c>
      <c r="B22" s="44" t="s">
        <v>73</v>
      </c>
      <c r="C22" s="46">
        <v>10</v>
      </c>
      <c r="D22" s="46">
        <v>7</v>
      </c>
      <c r="E22" s="46" t="s">
        <v>74</v>
      </c>
      <c r="F22" s="46">
        <v>8</v>
      </c>
      <c r="G22" s="46" t="s">
        <v>142</v>
      </c>
      <c r="H22" s="46">
        <v>0</v>
      </c>
      <c r="I22" s="46" t="s">
        <v>42</v>
      </c>
      <c r="J22" s="46">
        <v>8</v>
      </c>
      <c r="K22" s="43" t="s">
        <v>37</v>
      </c>
      <c r="L22" s="46" t="s">
        <v>49</v>
      </c>
      <c r="M22" s="46" t="s">
        <v>35</v>
      </c>
      <c r="N22" s="45">
        <v>1</v>
      </c>
    </row>
    <row r="23" spans="1:14" ht="27.75" customHeight="1">
      <c r="A23" s="43">
        <v>18</v>
      </c>
      <c r="B23" s="44" t="s">
        <v>75</v>
      </c>
      <c r="C23" s="46">
        <v>16</v>
      </c>
      <c r="D23" s="46">
        <v>3</v>
      </c>
      <c r="E23" s="46" t="s">
        <v>76</v>
      </c>
      <c r="F23" s="46">
        <v>16</v>
      </c>
      <c r="G23" s="46" t="s">
        <v>142</v>
      </c>
      <c r="H23" s="46" t="s">
        <v>77</v>
      </c>
      <c r="I23" s="46" t="s">
        <v>42</v>
      </c>
      <c r="J23" s="46">
        <v>8</v>
      </c>
      <c r="K23" s="43" t="s">
        <v>37</v>
      </c>
      <c r="L23" s="46">
        <v>0</v>
      </c>
      <c r="M23" s="46" t="s">
        <v>35</v>
      </c>
      <c r="N23" s="45">
        <v>2</v>
      </c>
    </row>
    <row r="24" spans="1:14" ht="33" customHeight="1">
      <c r="A24" s="43">
        <v>19</v>
      </c>
      <c r="B24" s="44" t="s">
        <v>78</v>
      </c>
      <c r="C24" s="46">
        <v>21</v>
      </c>
      <c r="D24" s="46">
        <v>9</v>
      </c>
      <c r="E24" s="46" t="s">
        <v>79</v>
      </c>
      <c r="F24" s="46">
        <v>20</v>
      </c>
      <c r="G24" s="46" t="s">
        <v>142</v>
      </c>
      <c r="H24" s="46">
        <v>0</v>
      </c>
      <c r="I24" s="46" t="s">
        <v>42</v>
      </c>
      <c r="J24" s="46">
        <v>8</v>
      </c>
      <c r="K24" s="43" t="s">
        <v>37</v>
      </c>
      <c r="L24" s="46" t="s">
        <v>49</v>
      </c>
      <c r="M24" s="46" t="s">
        <v>35</v>
      </c>
      <c r="N24" s="45">
        <v>1</v>
      </c>
    </row>
    <row r="25" spans="1:14" ht="75.75" customHeight="1">
      <c r="A25" s="43">
        <v>20</v>
      </c>
      <c r="B25" s="44" t="s">
        <v>80</v>
      </c>
      <c r="C25" s="46">
        <v>18</v>
      </c>
      <c r="D25" s="46">
        <v>6</v>
      </c>
      <c r="E25" s="46" t="s">
        <v>57</v>
      </c>
      <c r="F25" s="46">
        <v>16</v>
      </c>
      <c r="G25" s="46" t="s">
        <v>142</v>
      </c>
      <c r="H25" s="46">
        <v>0</v>
      </c>
      <c r="I25" s="46" t="s">
        <v>42</v>
      </c>
      <c r="J25" s="46">
        <v>8</v>
      </c>
      <c r="K25" s="43" t="s">
        <v>37</v>
      </c>
      <c r="L25" s="46" t="s">
        <v>49</v>
      </c>
      <c r="M25" s="46" t="s">
        <v>35</v>
      </c>
      <c r="N25" s="45">
        <v>1</v>
      </c>
    </row>
    <row r="26" spans="1:14" ht="36.75" customHeight="1">
      <c r="A26" s="43">
        <v>21</v>
      </c>
      <c r="B26" s="44" t="s">
        <v>81</v>
      </c>
      <c r="C26" s="46">
        <v>22</v>
      </c>
      <c r="D26" s="46">
        <v>35</v>
      </c>
      <c r="E26" s="46" t="s">
        <v>79</v>
      </c>
      <c r="F26" s="46">
        <v>6</v>
      </c>
      <c r="G26" s="46" t="s">
        <v>142</v>
      </c>
      <c r="H26" s="46" t="s">
        <v>82</v>
      </c>
      <c r="I26" s="46" t="s">
        <v>42</v>
      </c>
      <c r="J26" s="46">
        <v>8</v>
      </c>
      <c r="K26" s="43" t="s">
        <v>37</v>
      </c>
      <c r="L26" s="46">
        <v>0</v>
      </c>
      <c r="M26" s="46" t="s">
        <v>35</v>
      </c>
      <c r="N26" s="45">
        <v>3</v>
      </c>
    </row>
    <row r="27" spans="1:14" ht="33" customHeight="1">
      <c r="A27" s="43">
        <v>22</v>
      </c>
      <c r="B27" s="44" t="s">
        <v>83</v>
      </c>
      <c r="C27" s="46">
        <v>31</v>
      </c>
      <c r="D27" s="46">
        <v>29</v>
      </c>
      <c r="E27" s="46" t="s">
        <v>84</v>
      </c>
      <c r="F27" s="46">
        <v>29</v>
      </c>
      <c r="G27" s="46" t="s">
        <v>142</v>
      </c>
      <c r="H27" s="46" t="s">
        <v>85</v>
      </c>
      <c r="I27" s="46" t="s">
        <v>42</v>
      </c>
      <c r="J27" s="46">
        <v>8</v>
      </c>
      <c r="K27" s="43" t="s">
        <v>37</v>
      </c>
      <c r="L27" s="46">
        <v>0</v>
      </c>
      <c r="M27" s="46" t="s">
        <v>35</v>
      </c>
      <c r="N27" s="45">
        <v>1</v>
      </c>
    </row>
    <row r="28" spans="1:14" ht="52.5" customHeight="1">
      <c r="A28" s="43">
        <v>23</v>
      </c>
      <c r="B28" s="44" t="s">
        <v>86</v>
      </c>
      <c r="C28" s="46">
        <v>38</v>
      </c>
      <c r="D28" s="46">
        <v>26</v>
      </c>
      <c r="E28" s="46" t="s">
        <v>87</v>
      </c>
      <c r="F28" s="46">
        <v>37</v>
      </c>
      <c r="G28" s="46" t="s">
        <v>142</v>
      </c>
      <c r="H28" s="46" t="s">
        <v>88</v>
      </c>
      <c r="I28" s="46" t="s">
        <v>42</v>
      </c>
      <c r="J28" s="46">
        <v>11</v>
      </c>
      <c r="K28" s="43" t="s">
        <v>37</v>
      </c>
      <c r="L28" s="46">
        <v>0</v>
      </c>
      <c r="M28" s="46" t="s">
        <v>35</v>
      </c>
      <c r="N28" s="45">
        <v>2.5</v>
      </c>
    </row>
    <row r="30" spans="1:14">
      <c r="A30" s="48"/>
    </row>
    <row r="66" spans="15:15">
      <c r="O66" s="35"/>
    </row>
  </sheetData>
  <mergeCells count="15">
    <mergeCell ref="A1:M1"/>
    <mergeCell ref="G3:G5"/>
    <mergeCell ref="H3:H5"/>
    <mergeCell ref="I3:I5"/>
    <mergeCell ref="J3:J5"/>
    <mergeCell ref="K3:K5"/>
    <mergeCell ref="A3:A5"/>
    <mergeCell ref="B3:B5"/>
    <mergeCell ref="C3:C5"/>
    <mergeCell ref="D3:D5"/>
    <mergeCell ref="E3:E5"/>
    <mergeCell ref="F3:F5"/>
    <mergeCell ref="C2:F2"/>
    <mergeCell ref="G2:J2"/>
    <mergeCell ref="K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M28" sqref="M28"/>
    </sheetView>
  </sheetViews>
  <sheetFormatPr defaultRowHeight="15"/>
  <sheetData>
    <row r="1" spans="1:11" ht="27" thickBot="1">
      <c r="A1" t="s">
        <v>91</v>
      </c>
      <c r="E1" t="s">
        <v>92</v>
      </c>
      <c r="H1" t="s">
        <v>93</v>
      </c>
    </row>
    <row r="2" spans="1:11" ht="179.25" customHeight="1">
      <c r="A2" s="21"/>
      <c r="B2" s="57" t="s">
        <v>14</v>
      </c>
      <c r="C2" s="57" t="s">
        <v>94</v>
      </c>
      <c r="D2" s="57" t="s">
        <v>95</v>
      </c>
      <c r="E2" s="57" t="s">
        <v>96</v>
      </c>
      <c r="F2" s="57" t="s">
        <v>97</v>
      </c>
      <c r="G2" s="57" t="s">
        <v>98</v>
      </c>
      <c r="H2" s="57" t="s">
        <v>99</v>
      </c>
      <c r="I2" s="57" t="s">
        <v>100</v>
      </c>
      <c r="J2" s="59" t="s">
        <v>101</v>
      </c>
      <c r="K2" s="5" t="s">
        <v>90</v>
      </c>
    </row>
    <row r="3" spans="1:11" ht="15.75" thickBot="1">
      <c r="A3" s="13" t="s">
        <v>2</v>
      </c>
      <c r="B3" s="58"/>
      <c r="C3" s="58"/>
      <c r="D3" s="58"/>
      <c r="E3" s="58"/>
      <c r="F3" s="58"/>
      <c r="G3" s="58"/>
      <c r="H3" s="58"/>
      <c r="I3" s="58"/>
      <c r="J3" s="60"/>
      <c r="K3" s="5"/>
    </row>
    <row r="4" spans="1:11">
      <c r="A4" s="57">
        <v>1</v>
      </c>
      <c r="B4" s="62" t="s">
        <v>32</v>
      </c>
      <c r="C4" s="16"/>
      <c r="D4" s="16"/>
      <c r="E4" s="16"/>
      <c r="F4" s="16"/>
      <c r="G4" s="16"/>
      <c r="H4" s="16"/>
      <c r="I4" s="16"/>
      <c r="J4" s="34"/>
      <c r="K4" s="5"/>
    </row>
    <row r="5" spans="1:11">
      <c r="A5" s="61"/>
      <c r="B5" s="63"/>
      <c r="C5" s="16"/>
      <c r="D5" s="16"/>
      <c r="E5" s="16"/>
      <c r="F5" s="16">
        <v>0</v>
      </c>
      <c r="G5" s="16" t="s">
        <v>42</v>
      </c>
      <c r="H5" s="16" t="s">
        <v>42</v>
      </c>
      <c r="I5" s="16"/>
      <c r="J5" s="34"/>
      <c r="K5" s="5"/>
    </row>
    <row r="6" spans="1:11" ht="30.75" thickBot="1">
      <c r="A6" s="58"/>
      <c r="B6" s="64"/>
      <c r="C6" s="15" t="s">
        <v>102</v>
      </c>
      <c r="D6" s="15">
        <v>0</v>
      </c>
      <c r="E6" s="15" t="s">
        <v>103</v>
      </c>
      <c r="F6" s="12"/>
      <c r="G6" s="12"/>
      <c r="H6" s="12"/>
      <c r="I6" s="15">
        <v>5</v>
      </c>
      <c r="J6" s="20">
        <v>5</v>
      </c>
      <c r="K6" s="5">
        <v>1</v>
      </c>
    </row>
    <row r="7" spans="1:11" ht="30.75" thickBot="1">
      <c r="A7" s="13">
        <v>2</v>
      </c>
      <c r="B7" s="14" t="s">
        <v>39</v>
      </c>
      <c r="C7" s="15">
        <v>2</v>
      </c>
      <c r="D7" s="15">
        <v>0</v>
      </c>
      <c r="E7" s="15">
        <v>5</v>
      </c>
      <c r="F7" s="15">
        <v>0</v>
      </c>
      <c r="G7" s="15" t="s">
        <v>42</v>
      </c>
      <c r="H7" s="15" t="s">
        <v>42</v>
      </c>
      <c r="I7" s="15" t="s">
        <v>104</v>
      </c>
      <c r="J7" s="20" t="s">
        <v>105</v>
      </c>
      <c r="K7" s="5">
        <v>0</v>
      </c>
    </row>
    <row r="8" spans="1:11" ht="30.75" thickBot="1">
      <c r="A8" s="13">
        <v>3</v>
      </c>
      <c r="B8" s="14" t="s">
        <v>44</v>
      </c>
      <c r="C8" s="15">
        <v>2</v>
      </c>
      <c r="D8" s="15">
        <v>0</v>
      </c>
      <c r="E8" s="15">
        <v>4</v>
      </c>
      <c r="F8" s="15">
        <v>0</v>
      </c>
      <c r="G8" s="15" t="s">
        <v>42</v>
      </c>
      <c r="H8" s="15" t="s">
        <v>42</v>
      </c>
      <c r="I8" s="15" t="s">
        <v>106</v>
      </c>
      <c r="J8" s="20" t="s">
        <v>106</v>
      </c>
      <c r="K8" s="5">
        <v>0</v>
      </c>
    </row>
    <row r="9" spans="1:11" ht="30.75" thickBot="1">
      <c r="A9" s="13">
        <v>4</v>
      </c>
      <c r="B9" s="14" t="s">
        <v>46</v>
      </c>
      <c r="C9" s="15">
        <v>2</v>
      </c>
      <c r="D9" s="15">
        <v>0</v>
      </c>
      <c r="E9" s="15">
        <v>3</v>
      </c>
      <c r="F9" s="15">
        <v>0</v>
      </c>
      <c r="G9" s="15" t="s">
        <v>42</v>
      </c>
      <c r="H9" s="15" t="s">
        <v>42</v>
      </c>
      <c r="I9" s="15" t="s">
        <v>41</v>
      </c>
      <c r="J9" s="20" t="s">
        <v>41</v>
      </c>
      <c r="K9" s="5">
        <v>0</v>
      </c>
    </row>
    <row r="10" spans="1:11" ht="30.75" thickBot="1">
      <c r="A10" s="13">
        <v>5</v>
      </c>
      <c r="B10" s="14" t="s">
        <v>50</v>
      </c>
      <c r="C10" s="15">
        <v>0</v>
      </c>
      <c r="D10" s="15">
        <v>0</v>
      </c>
      <c r="E10" s="15">
        <v>3</v>
      </c>
      <c r="F10" s="15">
        <v>0</v>
      </c>
      <c r="G10" s="15" t="s">
        <v>42</v>
      </c>
      <c r="H10" s="15" t="s">
        <v>42</v>
      </c>
      <c r="I10" s="15" t="s">
        <v>106</v>
      </c>
      <c r="J10" s="20" t="s">
        <v>106</v>
      </c>
      <c r="K10" s="5">
        <v>1</v>
      </c>
    </row>
    <row r="11" spans="1:11" ht="30.75" thickBot="1">
      <c r="A11" s="13">
        <v>6</v>
      </c>
      <c r="B11" s="14" t="s">
        <v>52</v>
      </c>
      <c r="C11" s="15">
        <v>0</v>
      </c>
      <c r="D11" s="15">
        <v>0</v>
      </c>
      <c r="E11" s="15">
        <v>3</v>
      </c>
      <c r="F11" s="15">
        <v>0</v>
      </c>
      <c r="G11" s="15" t="s">
        <v>42</v>
      </c>
      <c r="H11" s="15" t="s">
        <v>42</v>
      </c>
      <c r="I11" s="15" t="s">
        <v>105</v>
      </c>
      <c r="J11" s="20" t="s">
        <v>107</v>
      </c>
      <c r="K11" s="5">
        <v>1</v>
      </c>
    </row>
    <row r="12" spans="1:11" ht="30.75" thickBot="1">
      <c r="A12" s="13">
        <v>7</v>
      </c>
      <c r="B12" s="14" t="s">
        <v>54</v>
      </c>
      <c r="C12" s="15">
        <v>0</v>
      </c>
      <c r="D12" s="15">
        <v>0</v>
      </c>
      <c r="E12" s="15">
        <v>3</v>
      </c>
      <c r="F12" s="15">
        <v>0</v>
      </c>
      <c r="G12" s="15" t="s">
        <v>42</v>
      </c>
      <c r="H12" s="15" t="s">
        <v>42</v>
      </c>
      <c r="I12" s="15" t="s">
        <v>106</v>
      </c>
      <c r="J12" s="20" t="s">
        <v>108</v>
      </c>
      <c r="K12" s="5">
        <v>1</v>
      </c>
    </row>
    <row r="13" spans="1:11" ht="30.75" thickBot="1">
      <c r="A13" s="13">
        <v>8</v>
      </c>
      <c r="B13" s="14" t="s">
        <v>56</v>
      </c>
      <c r="C13" s="15">
        <v>0</v>
      </c>
      <c r="D13" s="15">
        <v>0</v>
      </c>
      <c r="E13" s="15">
        <v>3</v>
      </c>
      <c r="F13" s="15">
        <v>0</v>
      </c>
      <c r="G13" s="15" t="s">
        <v>42</v>
      </c>
      <c r="H13" s="15" t="s">
        <v>42</v>
      </c>
      <c r="I13" s="15" t="s">
        <v>109</v>
      </c>
      <c r="J13" s="20" t="s">
        <v>110</v>
      </c>
      <c r="K13" s="5">
        <v>1</v>
      </c>
    </row>
    <row r="14" spans="1:11" ht="30.75" thickBot="1">
      <c r="A14" s="13">
        <v>9</v>
      </c>
      <c r="B14" s="14" t="s">
        <v>58</v>
      </c>
      <c r="C14" s="15">
        <v>0</v>
      </c>
      <c r="D14" s="15">
        <v>0</v>
      </c>
      <c r="E14" s="15">
        <v>3</v>
      </c>
      <c r="F14" s="15">
        <v>0</v>
      </c>
      <c r="G14" s="15" t="s">
        <v>42</v>
      </c>
      <c r="H14" s="15" t="s">
        <v>42</v>
      </c>
      <c r="I14" s="15" t="s">
        <v>105</v>
      </c>
      <c r="J14" s="20" t="s">
        <v>105</v>
      </c>
      <c r="K14" s="5">
        <v>0</v>
      </c>
    </row>
    <row r="15" spans="1:11" ht="30.75" thickBot="1">
      <c r="A15" s="13">
        <v>10</v>
      </c>
      <c r="B15" s="14" t="s">
        <v>60</v>
      </c>
      <c r="C15" s="15">
        <v>0</v>
      </c>
      <c r="D15" s="15">
        <v>0</v>
      </c>
      <c r="E15" s="15">
        <v>3</v>
      </c>
      <c r="F15" s="15">
        <v>0</v>
      </c>
      <c r="G15" s="15" t="s">
        <v>42</v>
      </c>
      <c r="H15" s="15" t="s">
        <v>42</v>
      </c>
      <c r="I15" s="15" t="s">
        <v>105</v>
      </c>
      <c r="J15" s="20" t="s">
        <v>104</v>
      </c>
      <c r="K15" s="5">
        <v>1</v>
      </c>
    </row>
    <row r="16" spans="1:11" ht="24.75" thickBot="1">
      <c r="A16" s="13">
        <v>11</v>
      </c>
      <c r="B16" s="17" t="s">
        <v>62</v>
      </c>
      <c r="C16" s="15">
        <v>0</v>
      </c>
      <c r="D16" s="15">
        <v>0</v>
      </c>
      <c r="E16" s="15">
        <v>3</v>
      </c>
      <c r="F16" s="15">
        <v>0</v>
      </c>
      <c r="G16" s="15" t="s">
        <v>42</v>
      </c>
      <c r="H16" s="15" t="s">
        <v>42</v>
      </c>
      <c r="I16" s="15" t="s">
        <v>41</v>
      </c>
      <c r="J16" s="20" t="s">
        <v>34</v>
      </c>
      <c r="K16" s="5">
        <v>1</v>
      </c>
    </row>
    <row r="17" spans="1:11" ht="24.75" thickBot="1">
      <c r="A17" s="13">
        <v>12</v>
      </c>
      <c r="B17" s="18" t="s">
        <v>64</v>
      </c>
      <c r="C17" s="15">
        <v>0</v>
      </c>
      <c r="D17" s="15">
        <v>0</v>
      </c>
      <c r="E17" s="15">
        <v>3</v>
      </c>
      <c r="F17" s="15">
        <v>0</v>
      </c>
      <c r="G17" s="15" t="s">
        <v>42</v>
      </c>
      <c r="H17" s="15" t="s">
        <v>42</v>
      </c>
      <c r="I17" s="15" t="s">
        <v>106</v>
      </c>
      <c r="J17" s="20" t="s">
        <v>106</v>
      </c>
      <c r="K17" s="5">
        <v>1</v>
      </c>
    </row>
    <row r="18" spans="1:11" ht="24.75" thickBot="1">
      <c r="A18" s="13">
        <v>13</v>
      </c>
      <c r="B18" s="18" t="s">
        <v>66</v>
      </c>
      <c r="C18" s="15">
        <v>0</v>
      </c>
      <c r="D18" s="15">
        <v>0</v>
      </c>
      <c r="E18" s="15">
        <v>3</v>
      </c>
      <c r="F18" s="15">
        <v>0</v>
      </c>
      <c r="G18" s="15" t="s">
        <v>42</v>
      </c>
      <c r="H18" s="15" t="s">
        <v>42</v>
      </c>
      <c r="I18" s="15" t="s">
        <v>41</v>
      </c>
      <c r="J18" s="20" t="s">
        <v>111</v>
      </c>
      <c r="K18" s="5">
        <v>0</v>
      </c>
    </row>
    <row r="19" spans="1:11" ht="24.75" thickBot="1">
      <c r="A19" s="13">
        <v>14</v>
      </c>
      <c r="B19" s="17" t="s">
        <v>68</v>
      </c>
      <c r="C19" s="15">
        <v>0</v>
      </c>
      <c r="D19" s="15">
        <v>0</v>
      </c>
      <c r="E19" s="15">
        <v>3</v>
      </c>
      <c r="F19" s="15">
        <v>0</v>
      </c>
      <c r="G19" s="15" t="s">
        <v>42</v>
      </c>
      <c r="H19" s="15" t="s">
        <v>42</v>
      </c>
      <c r="I19" s="15" t="s">
        <v>105</v>
      </c>
      <c r="J19" s="20" t="s">
        <v>112</v>
      </c>
      <c r="K19" s="5">
        <v>0</v>
      </c>
    </row>
    <row r="20" spans="1:11" ht="24.75" thickBot="1">
      <c r="A20" s="13">
        <v>15</v>
      </c>
      <c r="B20" s="17" t="s">
        <v>70</v>
      </c>
      <c r="C20" s="15">
        <v>0</v>
      </c>
      <c r="D20" s="15">
        <v>0</v>
      </c>
      <c r="E20" s="15">
        <v>3</v>
      </c>
      <c r="F20" s="15">
        <v>0</v>
      </c>
      <c r="G20" s="15" t="s">
        <v>42</v>
      </c>
      <c r="H20" s="15" t="s">
        <v>42</v>
      </c>
      <c r="I20" s="15" t="s">
        <v>106</v>
      </c>
      <c r="J20" s="20" t="s">
        <v>34</v>
      </c>
      <c r="K20" s="5">
        <v>0</v>
      </c>
    </row>
    <row r="21" spans="1:11" ht="36.75" thickBot="1">
      <c r="A21" s="13">
        <v>16</v>
      </c>
      <c r="B21" s="17" t="s">
        <v>72</v>
      </c>
      <c r="C21" s="15">
        <v>0</v>
      </c>
      <c r="D21" s="15">
        <v>0</v>
      </c>
      <c r="E21" s="15">
        <v>3</v>
      </c>
      <c r="F21" s="15">
        <v>0</v>
      </c>
      <c r="G21" s="15" t="s">
        <v>42</v>
      </c>
      <c r="H21" s="15" t="s">
        <v>42</v>
      </c>
      <c r="I21" s="15" t="s">
        <v>41</v>
      </c>
      <c r="J21" s="20" t="s">
        <v>41</v>
      </c>
      <c r="K21" s="5">
        <v>0</v>
      </c>
    </row>
    <row r="22" spans="1:11" ht="24.75" thickBot="1">
      <c r="A22" s="13">
        <v>17</v>
      </c>
      <c r="B22" s="18" t="s">
        <v>73</v>
      </c>
      <c r="C22" s="15">
        <v>0</v>
      </c>
      <c r="D22" s="15">
        <v>0</v>
      </c>
      <c r="E22" s="15">
        <v>3</v>
      </c>
      <c r="F22" s="15">
        <v>0</v>
      </c>
      <c r="G22" s="15" t="s">
        <v>42</v>
      </c>
      <c r="H22" s="15" t="s">
        <v>42</v>
      </c>
      <c r="I22" s="15" t="s">
        <v>106</v>
      </c>
      <c r="J22" s="20" t="s">
        <v>106</v>
      </c>
      <c r="K22" s="5">
        <v>0</v>
      </c>
    </row>
    <row r="23" spans="1:11" ht="24.75" thickBot="1">
      <c r="A23" s="13">
        <v>18</v>
      </c>
      <c r="B23" s="18" t="s">
        <v>75</v>
      </c>
      <c r="C23" s="15">
        <v>0</v>
      </c>
      <c r="D23" s="15">
        <v>0</v>
      </c>
      <c r="E23" s="15">
        <v>3</v>
      </c>
      <c r="F23" s="15">
        <v>0</v>
      </c>
      <c r="G23" s="15" t="s">
        <v>42</v>
      </c>
      <c r="H23" s="15" t="s">
        <v>42</v>
      </c>
      <c r="I23" s="15" t="s">
        <v>105</v>
      </c>
      <c r="J23" s="20" t="s">
        <v>105</v>
      </c>
      <c r="K23" s="5">
        <v>0</v>
      </c>
    </row>
    <row r="24" spans="1:11" ht="24.75" thickBot="1">
      <c r="A24" s="13">
        <v>19</v>
      </c>
      <c r="B24" s="17" t="s">
        <v>78</v>
      </c>
      <c r="C24" s="15">
        <v>0</v>
      </c>
      <c r="D24" s="15">
        <v>0</v>
      </c>
      <c r="E24" s="15">
        <v>3</v>
      </c>
      <c r="F24" s="15">
        <v>0</v>
      </c>
      <c r="G24" s="15" t="s">
        <v>42</v>
      </c>
      <c r="H24" s="15" t="s">
        <v>42</v>
      </c>
      <c r="I24" s="15" t="s">
        <v>106</v>
      </c>
      <c r="J24" s="20" t="s">
        <v>113</v>
      </c>
      <c r="K24" s="5">
        <v>0</v>
      </c>
    </row>
    <row r="25" spans="1:11" ht="24.75" thickBot="1">
      <c r="A25" s="13">
        <v>20</v>
      </c>
      <c r="B25" s="18" t="s">
        <v>80</v>
      </c>
      <c r="C25" s="15">
        <v>0</v>
      </c>
      <c r="D25" s="15">
        <v>0</v>
      </c>
      <c r="E25" s="15">
        <v>3</v>
      </c>
      <c r="F25" s="15">
        <v>0</v>
      </c>
      <c r="G25" s="15" t="s">
        <v>42</v>
      </c>
      <c r="H25" s="15" t="s">
        <v>42</v>
      </c>
      <c r="I25" s="15" t="s">
        <v>41</v>
      </c>
      <c r="J25" s="20" t="s">
        <v>114</v>
      </c>
      <c r="K25" s="5">
        <v>0</v>
      </c>
    </row>
    <row r="26" spans="1:11" ht="24.75" thickBot="1">
      <c r="A26" s="13">
        <v>21</v>
      </c>
      <c r="B26" s="18" t="s">
        <v>81</v>
      </c>
      <c r="C26" s="15">
        <v>0</v>
      </c>
      <c r="D26" s="15">
        <v>0</v>
      </c>
      <c r="E26" s="15">
        <v>3</v>
      </c>
      <c r="F26" s="15">
        <v>0</v>
      </c>
      <c r="G26" s="15" t="s">
        <v>42</v>
      </c>
      <c r="H26" s="15" t="s">
        <v>42</v>
      </c>
      <c r="I26" s="15" t="s">
        <v>41</v>
      </c>
      <c r="J26" s="20" t="s">
        <v>115</v>
      </c>
      <c r="K26" s="5">
        <v>0</v>
      </c>
    </row>
    <row r="27" spans="1:11" ht="15.75" thickBot="1">
      <c r="A27" s="13">
        <v>22</v>
      </c>
      <c r="B27" s="18" t="s">
        <v>83</v>
      </c>
      <c r="C27" s="15">
        <v>0</v>
      </c>
      <c r="D27" s="15">
        <v>0</v>
      </c>
      <c r="E27" s="15">
        <v>3</v>
      </c>
      <c r="F27" s="15">
        <v>0</v>
      </c>
      <c r="G27" s="15" t="s">
        <v>42</v>
      </c>
      <c r="H27" s="15" t="s">
        <v>42</v>
      </c>
      <c r="I27" s="15" t="s">
        <v>105</v>
      </c>
      <c r="J27" s="20" t="s">
        <v>105</v>
      </c>
      <c r="K27" s="5">
        <v>0</v>
      </c>
    </row>
    <row r="28" spans="1:11" ht="36.75" thickBot="1">
      <c r="A28" s="13">
        <v>23</v>
      </c>
      <c r="B28" s="18" t="s">
        <v>86</v>
      </c>
      <c r="C28" s="15">
        <v>0</v>
      </c>
      <c r="D28" s="15">
        <v>0</v>
      </c>
      <c r="E28" s="15">
        <v>3</v>
      </c>
      <c r="F28" s="15">
        <v>0</v>
      </c>
      <c r="G28" s="15" t="s">
        <v>42</v>
      </c>
      <c r="H28" s="15" t="s">
        <v>42</v>
      </c>
      <c r="I28" s="15" t="s">
        <v>105</v>
      </c>
      <c r="J28" s="20" t="s">
        <v>116</v>
      </c>
      <c r="K28" s="5">
        <v>0</v>
      </c>
    </row>
  </sheetData>
  <mergeCells count="11">
    <mergeCell ref="H2:H3"/>
    <mergeCell ref="I2:I3"/>
    <mergeCell ref="J2:J3"/>
    <mergeCell ref="A4:A6"/>
    <mergeCell ref="B4:B6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K2" sqref="K2"/>
    </sheetView>
  </sheetViews>
  <sheetFormatPr defaultRowHeight="15"/>
  <sheetData>
    <row r="1" spans="1:11" ht="27" thickBot="1">
      <c r="A1" t="s">
        <v>91</v>
      </c>
      <c r="E1" t="s">
        <v>92</v>
      </c>
      <c r="H1" t="s">
        <v>93</v>
      </c>
    </row>
    <row r="2" spans="1:11" ht="179.25" customHeight="1">
      <c r="A2" s="22"/>
      <c r="B2" s="65" t="s">
        <v>14</v>
      </c>
      <c r="C2" s="65" t="s">
        <v>94</v>
      </c>
      <c r="D2" s="65" t="s">
        <v>95</v>
      </c>
      <c r="E2" s="65" t="s">
        <v>96</v>
      </c>
      <c r="F2" s="65" t="s">
        <v>97</v>
      </c>
      <c r="G2" s="65" t="s">
        <v>98</v>
      </c>
      <c r="H2" s="65" t="s">
        <v>99</v>
      </c>
      <c r="I2" s="65" t="s">
        <v>132</v>
      </c>
      <c r="J2" s="67" t="s">
        <v>101</v>
      </c>
      <c r="K2" s="5" t="s">
        <v>90</v>
      </c>
    </row>
    <row r="3" spans="1:11" ht="15.75" thickBot="1">
      <c r="A3" s="28" t="s">
        <v>2</v>
      </c>
      <c r="B3" s="66"/>
      <c r="C3" s="66"/>
      <c r="D3" s="66"/>
      <c r="E3" s="66"/>
      <c r="F3" s="66"/>
      <c r="G3" s="66"/>
      <c r="H3" s="66"/>
      <c r="I3" s="66"/>
      <c r="J3" s="68"/>
      <c r="K3" s="5"/>
    </row>
    <row r="4" spans="1:11">
      <c r="A4" s="65">
        <v>1</v>
      </c>
      <c r="B4" s="62" t="s">
        <v>32</v>
      </c>
      <c r="C4" s="29"/>
      <c r="D4" s="29"/>
      <c r="E4" s="29"/>
      <c r="F4" s="29"/>
      <c r="G4" s="29"/>
      <c r="H4" s="29"/>
      <c r="I4" s="29"/>
      <c r="J4" s="30"/>
      <c r="K4" s="5"/>
    </row>
    <row r="5" spans="1:11">
      <c r="A5" s="69"/>
      <c r="B5" s="63"/>
      <c r="C5" s="29"/>
      <c r="D5" s="29"/>
      <c r="E5" s="29"/>
      <c r="F5" s="29">
        <v>0</v>
      </c>
      <c r="G5" s="29" t="s">
        <v>42</v>
      </c>
      <c r="H5" s="29" t="s">
        <v>42</v>
      </c>
      <c r="I5" s="29"/>
      <c r="J5" s="30"/>
      <c r="K5" s="5"/>
    </row>
    <row r="6" spans="1:11" ht="30.75" thickBot="1">
      <c r="A6" s="66"/>
      <c r="B6" s="64"/>
      <c r="C6" s="26" t="s">
        <v>102</v>
      </c>
      <c r="D6" s="26">
        <v>0</v>
      </c>
      <c r="E6" s="26" t="s">
        <v>103</v>
      </c>
      <c r="F6" s="12"/>
      <c r="G6" s="12"/>
      <c r="H6" s="12"/>
      <c r="I6" s="26">
        <v>5</v>
      </c>
      <c r="J6" s="31">
        <v>5</v>
      </c>
      <c r="K6" s="5">
        <v>0</v>
      </c>
    </row>
    <row r="7" spans="1:11" ht="30.75" thickBot="1">
      <c r="A7" s="28">
        <v>2</v>
      </c>
      <c r="B7" s="14" t="s">
        <v>39</v>
      </c>
      <c r="C7" s="26">
        <v>2</v>
      </c>
      <c r="D7" s="26">
        <v>0</v>
      </c>
      <c r="E7" s="26">
        <v>5</v>
      </c>
      <c r="F7" s="26">
        <v>0</v>
      </c>
      <c r="G7" s="26" t="s">
        <v>42</v>
      </c>
      <c r="H7" s="26" t="s">
        <v>42</v>
      </c>
      <c r="I7" s="26" t="s">
        <v>104</v>
      </c>
      <c r="J7" s="31" t="s">
        <v>105</v>
      </c>
      <c r="K7" s="5">
        <v>0</v>
      </c>
    </row>
    <row r="8" spans="1:11" ht="30.75" thickBot="1">
      <c r="A8" s="28">
        <v>3</v>
      </c>
      <c r="B8" s="14" t="s">
        <v>44</v>
      </c>
      <c r="C8" s="26">
        <v>2</v>
      </c>
      <c r="D8" s="26">
        <v>0</v>
      </c>
      <c r="E8" s="26">
        <v>4</v>
      </c>
      <c r="F8" s="26">
        <v>0</v>
      </c>
      <c r="G8" s="26" t="s">
        <v>42</v>
      </c>
      <c r="H8" s="26" t="s">
        <v>42</v>
      </c>
      <c r="I8" s="26" t="s">
        <v>106</v>
      </c>
      <c r="J8" s="31" t="s">
        <v>106</v>
      </c>
      <c r="K8" s="5">
        <v>0</v>
      </c>
    </row>
    <row r="9" spans="1:11" ht="30.75" thickBot="1">
      <c r="A9" s="28">
        <v>4</v>
      </c>
      <c r="B9" s="14" t="s">
        <v>46</v>
      </c>
      <c r="C9" s="26">
        <v>2</v>
      </c>
      <c r="D9" s="26">
        <v>0</v>
      </c>
      <c r="E9" s="26">
        <v>3</v>
      </c>
      <c r="F9" s="26">
        <v>0</v>
      </c>
      <c r="G9" s="26" t="s">
        <v>42</v>
      </c>
      <c r="H9" s="26" t="s">
        <v>42</v>
      </c>
      <c r="I9" s="26" t="s">
        <v>41</v>
      </c>
      <c r="J9" s="31" t="s">
        <v>41</v>
      </c>
      <c r="K9" s="5">
        <v>0</v>
      </c>
    </row>
    <row r="10" spans="1:11" ht="30.75" thickBot="1">
      <c r="A10" s="28">
        <v>5</v>
      </c>
      <c r="B10" s="14" t="s">
        <v>50</v>
      </c>
      <c r="C10" s="26">
        <v>0</v>
      </c>
      <c r="D10" s="26">
        <v>0</v>
      </c>
      <c r="E10" s="26">
        <v>3</v>
      </c>
      <c r="F10" s="26">
        <v>0</v>
      </c>
      <c r="G10" s="26" t="s">
        <v>42</v>
      </c>
      <c r="H10" s="26" t="s">
        <v>42</v>
      </c>
      <c r="I10" s="26" t="s">
        <v>106</v>
      </c>
      <c r="J10" s="31" t="s">
        <v>106</v>
      </c>
      <c r="K10" s="5">
        <v>1</v>
      </c>
    </row>
    <row r="11" spans="1:11" ht="30.75" thickBot="1">
      <c r="A11" s="28">
        <v>6</v>
      </c>
      <c r="B11" s="14" t="s">
        <v>52</v>
      </c>
      <c r="C11" s="26">
        <v>0</v>
      </c>
      <c r="D11" s="26">
        <v>0</v>
      </c>
      <c r="E11" s="26">
        <v>3</v>
      </c>
      <c r="F11" s="26">
        <v>0</v>
      </c>
      <c r="G11" s="26" t="s">
        <v>42</v>
      </c>
      <c r="H11" s="26" t="s">
        <v>42</v>
      </c>
      <c r="I11" s="26" t="s">
        <v>105</v>
      </c>
      <c r="J11" s="31" t="s">
        <v>107</v>
      </c>
      <c r="K11" s="5">
        <v>1</v>
      </c>
    </row>
    <row r="12" spans="1:11" ht="30.75" thickBot="1">
      <c r="A12" s="28">
        <v>7</v>
      </c>
      <c r="B12" s="14" t="s">
        <v>54</v>
      </c>
      <c r="C12" s="26">
        <v>0</v>
      </c>
      <c r="D12" s="26">
        <v>0</v>
      </c>
      <c r="E12" s="26">
        <v>3</v>
      </c>
      <c r="F12" s="26">
        <v>0</v>
      </c>
      <c r="G12" s="26" t="s">
        <v>42</v>
      </c>
      <c r="H12" s="26" t="s">
        <v>42</v>
      </c>
      <c r="I12" s="26" t="s">
        <v>106</v>
      </c>
      <c r="J12" s="31" t="s">
        <v>108</v>
      </c>
      <c r="K12" s="5">
        <v>1</v>
      </c>
    </row>
    <row r="13" spans="1:11" ht="30.75" thickBot="1">
      <c r="A13" s="28">
        <v>8</v>
      </c>
      <c r="B13" s="14" t="s">
        <v>56</v>
      </c>
      <c r="C13" s="26">
        <v>0</v>
      </c>
      <c r="D13" s="26">
        <v>0</v>
      </c>
      <c r="E13" s="26">
        <v>3</v>
      </c>
      <c r="F13" s="26">
        <v>0</v>
      </c>
      <c r="G13" s="26" t="s">
        <v>42</v>
      </c>
      <c r="H13" s="26" t="s">
        <v>42</v>
      </c>
      <c r="I13" s="26" t="s">
        <v>109</v>
      </c>
      <c r="J13" s="31" t="s">
        <v>110</v>
      </c>
      <c r="K13" s="5">
        <v>1</v>
      </c>
    </row>
    <row r="14" spans="1:11" ht="30.75" thickBot="1">
      <c r="A14" s="28">
        <v>9</v>
      </c>
      <c r="B14" s="14" t="s">
        <v>58</v>
      </c>
      <c r="C14" s="26">
        <v>0</v>
      </c>
      <c r="D14" s="26">
        <v>0</v>
      </c>
      <c r="E14" s="26">
        <v>3</v>
      </c>
      <c r="F14" s="26">
        <v>0</v>
      </c>
      <c r="G14" s="26" t="s">
        <v>42</v>
      </c>
      <c r="H14" s="26" t="s">
        <v>42</v>
      </c>
      <c r="I14" s="26" t="s">
        <v>105</v>
      </c>
      <c r="J14" s="31" t="s">
        <v>105</v>
      </c>
      <c r="K14" s="5">
        <v>1</v>
      </c>
    </row>
    <row r="15" spans="1:11" ht="30.75" thickBot="1">
      <c r="A15" s="28">
        <v>10</v>
      </c>
      <c r="B15" s="14" t="s">
        <v>60</v>
      </c>
      <c r="C15" s="26">
        <v>0</v>
      </c>
      <c r="D15" s="26">
        <v>0</v>
      </c>
      <c r="E15" s="26">
        <v>3</v>
      </c>
      <c r="F15" s="26">
        <v>0</v>
      </c>
      <c r="G15" s="26" t="s">
        <v>42</v>
      </c>
      <c r="H15" s="26" t="s">
        <v>42</v>
      </c>
      <c r="I15" s="26" t="s">
        <v>105</v>
      </c>
      <c r="J15" s="31" t="s">
        <v>104</v>
      </c>
      <c r="K15" s="5">
        <v>1</v>
      </c>
    </row>
    <row r="16" spans="1:11" ht="24.75" thickBot="1">
      <c r="A16" s="28">
        <v>11</v>
      </c>
      <c r="B16" s="17" t="s">
        <v>62</v>
      </c>
      <c r="C16" s="26">
        <v>0</v>
      </c>
      <c r="D16" s="26">
        <v>0</v>
      </c>
      <c r="E16" s="26">
        <v>3</v>
      </c>
      <c r="F16" s="26">
        <v>0</v>
      </c>
      <c r="G16" s="26" t="s">
        <v>42</v>
      </c>
      <c r="H16" s="26" t="s">
        <v>42</v>
      </c>
      <c r="I16" s="26" t="s">
        <v>41</v>
      </c>
      <c r="J16" s="31" t="s">
        <v>34</v>
      </c>
      <c r="K16" s="5">
        <v>1</v>
      </c>
    </row>
    <row r="17" spans="1:11" ht="24.75" thickBot="1">
      <c r="A17" s="28">
        <v>12</v>
      </c>
      <c r="B17" s="18" t="s">
        <v>64</v>
      </c>
      <c r="C17" s="26">
        <v>0</v>
      </c>
      <c r="D17" s="26">
        <v>0</v>
      </c>
      <c r="E17" s="26">
        <v>3</v>
      </c>
      <c r="F17" s="26">
        <v>0</v>
      </c>
      <c r="G17" s="26" t="s">
        <v>42</v>
      </c>
      <c r="H17" s="26" t="s">
        <v>42</v>
      </c>
      <c r="I17" s="26" t="s">
        <v>106</v>
      </c>
      <c r="J17" s="31" t="s">
        <v>106</v>
      </c>
      <c r="K17" s="5"/>
    </row>
    <row r="18" spans="1:11" ht="24.75" thickBot="1">
      <c r="A18" s="28">
        <v>13</v>
      </c>
      <c r="B18" s="18" t="s">
        <v>66</v>
      </c>
      <c r="C18" s="26">
        <v>0</v>
      </c>
      <c r="D18" s="26">
        <v>0</v>
      </c>
      <c r="E18" s="26">
        <v>3</v>
      </c>
      <c r="F18" s="26">
        <v>0</v>
      </c>
      <c r="G18" s="26" t="s">
        <v>42</v>
      </c>
      <c r="H18" s="26" t="s">
        <v>42</v>
      </c>
      <c r="I18" s="26" t="s">
        <v>41</v>
      </c>
      <c r="J18" s="31" t="s">
        <v>111</v>
      </c>
      <c r="K18" s="5">
        <v>1</v>
      </c>
    </row>
    <row r="19" spans="1:11" ht="24.75" thickBot="1">
      <c r="A19" s="28">
        <v>14</v>
      </c>
      <c r="B19" s="17" t="s">
        <v>68</v>
      </c>
      <c r="C19" s="26">
        <v>0</v>
      </c>
      <c r="D19" s="26">
        <v>0</v>
      </c>
      <c r="E19" s="26">
        <v>3</v>
      </c>
      <c r="F19" s="26">
        <v>0</v>
      </c>
      <c r="G19" s="26" t="s">
        <v>42</v>
      </c>
      <c r="H19" s="26" t="s">
        <v>42</v>
      </c>
      <c r="I19" s="26" t="s">
        <v>105</v>
      </c>
      <c r="J19" s="31" t="s">
        <v>112</v>
      </c>
      <c r="K19" s="5">
        <v>1</v>
      </c>
    </row>
    <row r="20" spans="1:11" ht="24.75" thickBot="1">
      <c r="A20" s="28">
        <v>15</v>
      </c>
      <c r="B20" s="17" t="s">
        <v>70</v>
      </c>
      <c r="C20" s="26">
        <v>0</v>
      </c>
      <c r="D20" s="26">
        <v>0</v>
      </c>
      <c r="E20" s="26">
        <v>3</v>
      </c>
      <c r="F20" s="26">
        <v>0</v>
      </c>
      <c r="G20" s="26" t="s">
        <v>42</v>
      </c>
      <c r="H20" s="26" t="s">
        <v>42</v>
      </c>
      <c r="I20" s="26" t="s">
        <v>106</v>
      </c>
      <c r="J20" s="31" t="s">
        <v>34</v>
      </c>
      <c r="K20" s="5">
        <v>1</v>
      </c>
    </row>
    <row r="21" spans="1:11" ht="36.75" thickBot="1">
      <c r="A21" s="28">
        <v>16</v>
      </c>
      <c r="B21" s="17" t="s">
        <v>72</v>
      </c>
      <c r="C21" s="26">
        <v>0</v>
      </c>
      <c r="D21" s="26">
        <v>0</v>
      </c>
      <c r="E21" s="26">
        <v>3</v>
      </c>
      <c r="F21" s="26">
        <v>0</v>
      </c>
      <c r="G21" s="26" t="s">
        <v>42</v>
      </c>
      <c r="H21" s="26" t="s">
        <v>42</v>
      </c>
      <c r="I21" s="26" t="s">
        <v>41</v>
      </c>
      <c r="J21" s="31" t="s">
        <v>41</v>
      </c>
      <c r="K21" s="5">
        <v>1</v>
      </c>
    </row>
    <row r="22" spans="1:11" ht="24.75" thickBot="1">
      <c r="A22" s="28">
        <v>17</v>
      </c>
      <c r="B22" s="18" t="s">
        <v>73</v>
      </c>
      <c r="C22" s="26">
        <v>0</v>
      </c>
      <c r="D22" s="26">
        <v>0</v>
      </c>
      <c r="E22" s="26">
        <v>3</v>
      </c>
      <c r="F22" s="26">
        <v>0</v>
      </c>
      <c r="G22" s="26" t="s">
        <v>42</v>
      </c>
      <c r="H22" s="26" t="s">
        <v>42</v>
      </c>
      <c r="I22" s="26" t="s">
        <v>106</v>
      </c>
      <c r="J22" s="31" t="s">
        <v>106</v>
      </c>
      <c r="K22" s="5">
        <v>1</v>
      </c>
    </row>
    <row r="23" spans="1:11" ht="24.75" thickBot="1">
      <c r="A23" s="28">
        <v>18</v>
      </c>
      <c r="B23" s="18" t="s">
        <v>75</v>
      </c>
      <c r="C23" s="26">
        <v>0</v>
      </c>
      <c r="D23" s="26">
        <v>0</v>
      </c>
      <c r="E23" s="26">
        <v>3</v>
      </c>
      <c r="F23" s="26">
        <v>0</v>
      </c>
      <c r="G23" s="26" t="s">
        <v>42</v>
      </c>
      <c r="H23" s="26" t="s">
        <v>42</v>
      </c>
      <c r="I23" s="26" t="s">
        <v>105</v>
      </c>
      <c r="J23" s="31" t="s">
        <v>105</v>
      </c>
      <c r="K23" s="5">
        <v>1</v>
      </c>
    </row>
    <row r="24" spans="1:11" ht="24.75" thickBot="1">
      <c r="A24" s="28">
        <v>19</v>
      </c>
      <c r="B24" s="17" t="s">
        <v>78</v>
      </c>
      <c r="C24" s="26">
        <v>0</v>
      </c>
      <c r="D24" s="26">
        <v>0</v>
      </c>
      <c r="E24" s="26">
        <v>3</v>
      </c>
      <c r="F24" s="26">
        <v>0</v>
      </c>
      <c r="G24" s="26" t="s">
        <v>42</v>
      </c>
      <c r="H24" s="26" t="s">
        <v>42</v>
      </c>
      <c r="I24" s="26" t="s">
        <v>106</v>
      </c>
      <c r="J24" s="31" t="s">
        <v>113</v>
      </c>
      <c r="K24" s="5">
        <v>1</v>
      </c>
    </row>
    <row r="25" spans="1:11" ht="24.75" thickBot="1">
      <c r="A25" s="28">
        <v>20</v>
      </c>
      <c r="B25" s="18" t="s">
        <v>80</v>
      </c>
      <c r="C25" s="26">
        <v>0</v>
      </c>
      <c r="D25" s="26">
        <v>0</v>
      </c>
      <c r="E25" s="26">
        <v>3</v>
      </c>
      <c r="F25" s="26">
        <v>0</v>
      </c>
      <c r="G25" s="26" t="s">
        <v>42</v>
      </c>
      <c r="H25" s="26" t="s">
        <v>42</v>
      </c>
      <c r="I25" s="26" t="s">
        <v>41</v>
      </c>
      <c r="J25" s="31" t="s">
        <v>114</v>
      </c>
      <c r="K25" s="5">
        <v>1</v>
      </c>
    </row>
    <row r="26" spans="1:11" ht="24.75" thickBot="1">
      <c r="A26" s="28">
        <v>21</v>
      </c>
      <c r="B26" s="18" t="s">
        <v>81</v>
      </c>
      <c r="C26" s="26">
        <v>0</v>
      </c>
      <c r="D26" s="26">
        <v>0</v>
      </c>
      <c r="E26" s="26">
        <v>3</v>
      </c>
      <c r="F26" s="26">
        <v>0</v>
      </c>
      <c r="G26" s="26" t="s">
        <v>42</v>
      </c>
      <c r="H26" s="26" t="s">
        <v>42</v>
      </c>
      <c r="I26" s="26" t="s">
        <v>41</v>
      </c>
      <c r="J26" s="31" t="s">
        <v>115</v>
      </c>
      <c r="K26" s="5">
        <v>1</v>
      </c>
    </row>
    <row r="27" spans="1:11" ht="15.75" thickBot="1">
      <c r="A27" s="28">
        <v>22</v>
      </c>
      <c r="B27" s="18" t="s">
        <v>83</v>
      </c>
      <c r="C27" s="26">
        <v>0</v>
      </c>
      <c r="D27" s="26">
        <v>0</v>
      </c>
      <c r="E27" s="26">
        <v>3</v>
      </c>
      <c r="F27" s="26">
        <v>0</v>
      </c>
      <c r="G27" s="26" t="s">
        <v>42</v>
      </c>
      <c r="H27" s="26" t="s">
        <v>42</v>
      </c>
      <c r="I27" s="26" t="s">
        <v>105</v>
      </c>
      <c r="J27" s="31" t="s">
        <v>105</v>
      </c>
      <c r="K27" s="5">
        <v>1</v>
      </c>
    </row>
    <row r="28" spans="1:11" ht="36.75" thickBot="1">
      <c r="A28" s="28">
        <v>23</v>
      </c>
      <c r="B28" s="18" t="s">
        <v>86</v>
      </c>
      <c r="C28" s="26">
        <v>0</v>
      </c>
      <c r="D28" s="26">
        <v>0</v>
      </c>
      <c r="E28" s="26">
        <v>3</v>
      </c>
      <c r="F28" s="26">
        <v>0</v>
      </c>
      <c r="G28" s="26" t="s">
        <v>42</v>
      </c>
      <c r="H28" s="26" t="s">
        <v>42</v>
      </c>
      <c r="I28" s="26" t="s">
        <v>105</v>
      </c>
      <c r="J28" s="31" t="s">
        <v>116</v>
      </c>
      <c r="K28" s="5">
        <v>1</v>
      </c>
    </row>
  </sheetData>
  <mergeCells count="11">
    <mergeCell ref="H2:H3"/>
    <mergeCell ref="I2:I3"/>
    <mergeCell ref="J2:J3"/>
    <mergeCell ref="A4:A6"/>
    <mergeCell ref="B4:B6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topLeftCell="A5" workbookViewId="0">
      <selection activeCell="M6" sqref="M6"/>
    </sheetView>
  </sheetViews>
  <sheetFormatPr defaultRowHeight="15"/>
  <sheetData>
    <row r="1" spans="1:10" ht="27" thickBot="1">
      <c r="A1" t="s">
        <v>117</v>
      </c>
      <c r="E1" t="s">
        <v>92</v>
      </c>
      <c r="H1" t="s">
        <v>93</v>
      </c>
    </row>
    <row r="2" spans="1:10" ht="60">
      <c r="A2" s="22"/>
      <c r="B2" s="65" t="s">
        <v>14</v>
      </c>
      <c r="C2" s="65" t="s">
        <v>118</v>
      </c>
      <c r="D2" s="24" t="s">
        <v>119</v>
      </c>
      <c r="E2" s="67"/>
      <c r="F2" s="70"/>
      <c r="G2" s="70"/>
      <c r="H2" s="71"/>
      <c r="I2" s="36" t="s">
        <v>122</v>
      </c>
      <c r="J2" s="5"/>
    </row>
    <row r="3" spans="1:10" ht="56.25">
      <c r="A3" s="23" t="s">
        <v>2</v>
      </c>
      <c r="B3" s="69"/>
      <c r="C3" s="69"/>
      <c r="D3" s="25" t="s">
        <v>120</v>
      </c>
      <c r="E3" s="72" t="s">
        <v>121</v>
      </c>
      <c r="F3" s="73"/>
      <c r="G3" s="73"/>
      <c r="H3" s="74"/>
      <c r="I3" s="37" t="s">
        <v>123</v>
      </c>
      <c r="J3" s="5"/>
    </row>
    <row r="4" spans="1:10" ht="75">
      <c r="A4" s="10"/>
      <c r="B4" s="69"/>
      <c r="C4" s="69"/>
      <c r="D4" s="11"/>
      <c r="E4" s="75"/>
      <c r="F4" s="76"/>
      <c r="G4" s="76"/>
      <c r="H4" s="77"/>
      <c r="I4" s="37" t="s">
        <v>124</v>
      </c>
      <c r="J4" s="5"/>
    </row>
    <row r="5" spans="1:10" ht="75.75" thickBot="1">
      <c r="A5" s="10"/>
      <c r="B5" s="69"/>
      <c r="C5" s="69"/>
      <c r="D5" s="11"/>
      <c r="E5" s="60"/>
      <c r="F5" s="78"/>
      <c r="G5" s="78"/>
      <c r="H5" s="79"/>
      <c r="I5" s="37" t="s">
        <v>125</v>
      </c>
      <c r="J5" s="5"/>
    </row>
    <row r="6" spans="1:10" ht="109.5" thickBot="1">
      <c r="A6" s="13"/>
      <c r="B6" s="66"/>
      <c r="C6" s="66"/>
      <c r="D6" s="12"/>
      <c r="E6" s="27" t="s">
        <v>127</v>
      </c>
      <c r="F6" s="27" t="s">
        <v>128</v>
      </c>
      <c r="G6" s="27" t="s">
        <v>129</v>
      </c>
      <c r="H6" s="27" t="s">
        <v>130</v>
      </c>
      <c r="I6" s="31" t="s">
        <v>126</v>
      </c>
      <c r="J6" s="5" t="s">
        <v>90</v>
      </c>
    </row>
    <row r="7" spans="1:10" ht="45.75" thickBot="1">
      <c r="A7" s="28">
        <v>1</v>
      </c>
      <c r="B7" s="14" t="s">
        <v>32</v>
      </c>
      <c r="C7" s="26">
        <v>0</v>
      </c>
      <c r="D7" s="26">
        <v>0</v>
      </c>
      <c r="E7" s="26">
        <v>1</v>
      </c>
      <c r="F7" s="26">
        <v>1</v>
      </c>
      <c r="G7" s="26">
        <v>1</v>
      </c>
      <c r="H7" s="26">
        <v>1</v>
      </c>
      <c r="I7" s="31">
        <v>4</v>
      </c>
      <c r="J7" s="5">
        <v>0</v>
      </c>
    </row>
    <row r="8" spans="1:10" ht="30.75" thickBot="1">
      <c r="A8" s="28">
        <v>2</v>
      </c>
      <c r="B8" s="14" t="s">
        <v>39</v>
      </c>
      <c r="C8" s="26">
        <v>3</v>
      </c>
      <c r="D8" s="26" t="s">
        <v>129</v>
      </c>
      <c r="E8" s="26">
        <v>3</v>
      </c>
      <c r="F8" s="26">
        <v>1</v>
      </c>
      <c r="G8" s="26">
        <v>1</v>
      </c>
      <c r="H8" s="26">
        <v>3</v>
      </c>
      <c r="I8" s="31">
        <v>2</v>
      </c>
      <c r="J8" s="5">
        <v>3</v>
      </c>
    </row>
    <row r="9" spans="1:10" ht="30.75" thickBot="1">
      <c r="A9" s="28">
        <v>3</v>
      </c>
      <c r="B9" s="14" t="s">
        <v>44</v>
      </c>
      <c r="C9" s="26">
        <v>3</v>
      </c>
      <c r="D9" s="26" t="s">
        <v>129</v>
      </c>
      <c r="E9" s="26">
        <v>3</v>
      </c>
      <c r="F9" s="26">
        <v>0</v>
      </c>
      <c r="G9" s="26">
        <v>1</v>
      </c>
      <c r="H9" s="26">
        <v>3</v>
      </c>
      <c r="I9" s="31">
        <v>4</v>
      </c>
      <c r="J9" s="5">
        <v>3</v>
      </c>
    </row>
    <row r="10" spans="1:10" ht="30.75" thickBot="1">
      <c r="A10" s="28">
        <v>4</v>
      </c>
      <c r="B10" s="14" t="s">
        <v>46</v>
      </c>
      <c r="C10" s="26">
        <v>3</v>
      </c>
      <c r="D10" s="26" t="s">
        <v>129</v>
      </c>
      <c r="E10" s="26">
        <v>3</v>
      </c>
      <c r="F10" s="26">
        <v>3</v>
      </c>
      <c r="G10" s="26">
        <v>1</v>
      </c>
      <c r="H10" s="26">
        <v>3</v>
      </c>
      <c r="I10" s="31">
        <v>2</v>
      </c>
      <c r="J10" s="5">
        <v>3</v>
      </c>
    </row>
    <row r="11" spans="1:10" ht="30.75" thickBot="1">
      <c r="A11" s="28">
        <v>5</v>
      </c>
      <c r="B11" s="14" t="s">
        <v>50</v>
      </c>
      <c r="C11" s="26">
        <v>0</v>
      </c>
      <c r="D11" s="26">
        <v>0</v>
      </c>
      <c r="E11" s="26">
        <v>0</v>
      </c>
      <c r="F11" s="26">
        <v>1</v>
      </c>
      <c r="G11" s="26">
        <v>1</v>
      </c>
      <c r="H11" s="26">
        <v>0</v>
      </c>
      <c r="I11" s="31">
        <v>4</v>
      </c>
      <c r="J11" s="5">
        <v>0</v>
      </c>
    </row>
    <row r="12" spans="1:10" ht="30.75" thickBot="1">
      <c r="A12" s="28">
        <v>6</v>
      </c>
      <c r="B12" s="14" t="s">
        <v>52</v>
      </c>
      <c r="C12" s="26">
        <v>0</v>
      </c>
      <c r="D12" s="26">
        <v>0</v>
      </c>
      <c r="E12" s="26">
        <v>0</v>
      </c>
      <c r="F12" s="26">
        <v>1</v>
      </c>
      <c r="G12" s="26">
        <v>1</v>
      </c>
      <c r="H12" s="26">
        <v>0</v>
      </c>
      <c r="I12" s="31">
        <v>4</v>
      </c>
      <c r="J12" s="5">
        <v>3</v>
      </c>
    </row>
    <row r="13" spans="1:10" ht="30.75" thickBot="1">
      <c r="A13" s="28">
        <v>7</v>
      </c>
      <c r="B13" s="14" t="s">
        <v>54</v>
      </c>
      <c r="C13" s="26">
        <v>0</v>
      </c>
      <c r="D13" s="26">
        <v>0</v>
      </c>
      <c r="E13" s="26">
        <v>0</v>
      </c>
      <c r="F13" s="26">
        <v>3</v>
      </c>
      <c r="G13" s="26">
        <v>1</v>
      </c>
      <c r="H13" s="26">
        <v>0</v>
      </c>
      <c r="I13" s="31">
        <v>2</v>
      </c>
      <c r="J13" s="5">
        <v>0</v>
      </c>
    </row>
    <row r="14" spans="1:10" ht="30.75" thickBot="1">
      <c r="A14" s="28">
        <v>8</v>
      </c>
      <c r="B14" s="14" t="s">
        <v>56</v>
      </c>
      <c r="C14" s="26">
        <v>0</v>
      </c>
      <c r="D14" s="26">
        <v>0</v>
      </c>
      <c r="E14" s="26">
        <v>0</v>
      </c>
      <c r="F14" s="26">
        <v>3</v>
      </c>
      <c r="G14" s="26">
        <v>1</v>
      </c>
      <c r="H14" s="26">
        <v>0</v>
      </c>
      <c r="I14" s="31">
        <v>2</v>
      </c>
      <c r="J14" s="5">
        <v>0</v>
      </c>
    </row>
    <row r="15" spans="1:10" ht="30.75" thickBot="1">
      <c r="A15" s="28">
        <v>9</v>
      </c>
      <c r="B15" s="14" t="s">
        <v>58</v>
      </c>
      <c r="C15" s="26">
        <v>0</v>
      </c>
      <c r="D15" s="26">
        <v>0</v>
      </c>
      <c r="E15" s="26">
        <v>0</v>
      </c>
      <c r="F15" s="26">
        <v>3</v>
      </c>
      <c r="G15" s="26">
        <v>2</v>
      </c>
      <c r="H15" s="26">
        <v>0</v>
      </c>
      <c r="I15" s="31">
        <v>1</v>
      </c>
      <c r="J15" s="5">
        <v>0</v>
      </c>
    </row>
    <row r="16" spans="1:10" ht="30.75" thickBot="1">
      <c r="A16" s="28">
        <v>10</v>
      </c>
      <c r="B16" s="14" t="s">
        <v>60</v>
      </c>
      <c r="C16" s="26">
        <v>0</v>
      </c>
      <c r="D16" s="26">
        <v>0</v>
      </c>
      <c r="E16" s="26">
        <v>0</v>
      </c>
      <c r="F16" s="26">
        <v>3</v>
      </c>
      <c r="G16" s="26">
        <v>2</v>
      </c>
      <c r="H16" s="26">
        <v>0</v>
      </c>
      <c r="I16" s="31">
        <v>1</v>
      </c>
      <c r="J16" s="5">
        <v>0</v>
      </c>
    </row>
    <row r="17" spans="1:10" ht="24.75" thickBot="1">
      <c r="A17" s="28">
        <v>11</v>
      </c>
      <c r="B17" s="17" t="s">
        <v>62</v>
      </c>
      <c r="C17" s="26">
        <v>0</v>
      </c>
      <c r="D17" s="26">
        <v>0</v>
      </c>
      <c r="E17" s="26">
        <v>0</v>
      </c>
      <c r="F17" s="26">
        <v>1</v>
      </c>
      <c r="G17" s="26">
        <v>1</v>
      </c>
      <c r="H17" s="26">
        <v>0</v>
      </c>
      <c r="I17" s="31">
        <v>4</v>
      </c>
      <c r="J17" s="5">
        <v>0</v>
      </c>
    </row>
    <row r="18" spans="1:10" ht="24.75" thickBot="1">
      <c r="A18" s="28">
        <v>12</v>
      </c>
      <c r="B18" s="18" t="s">
        <v>64</v>
      </c>
      <c r="C18" s="26">
        <v>0</v>
      </c>
      <c r="D18" s="26">
        <v>0</v>
      </c>
      <c r="E18" s="26">
        <v>0</v>
      </c>
      <c r="F18" s="26">
        <v>1</v>
      </c>
      <c r="G18" s="26">
        <v>1</v>
      </c>
      <c r="H18" s="26">
        <v>0</v>
      </c>
      <c r="I18" s="31">
        <v>4</v>
      </c>
      <c r="J18" s="5">
        <v>0</v>
      </c>
    </row>
    <row r="19" spans="1:10" ht="24.75" thickBot="1">
      <c r="A19" s="28">
        <v>13</v>
      </c>
      <c r="B19" s="18" t="s">
        <v>66</v>
      </c>
      <c r="C19" s="26">
        <v>0</v>
      </c>
      <c r="D19" s="26">
        <v>0</v>
      </c>
      <c r="E19" s="26">
        <v>0</v>
      </c>
      <c r="F19" s="26">
        <v>1</v>
      </c>
      <c r="G19" s="26">
        <v>1</v>
      </c>
      <c r="H19" s="26">
        <v>0</v>
      </c>
      <c r="I19" s="31">
        <v>4</v>
      </c>
      <c r="J19" s="5">
        <v>0</v>
      </c>
    </row>
    <row r="20" spans="1:10" ht="24.75" thickBot="1">
      <c r="A20" s="28">
        <v>14</v>
      </c>
      <c r="B20" s="17" t="s">
        <v>68</v>
      </c>
      <c r="C20" s="26">
        <v>0</v>
      </c>
      <c r="D20" s="26">
        <v>0</v>
      </c>
      <c r="E20" s="26">
        <v>0</v>
      </c>
      <c r="F20" s="26">
        <v>1</v>
      </c>
      <c r="G20" s="26">
        <v>1</v>
      </c>
      <c r="H20" s="26">
        <v>0</v>
      </c>
      <c r="I20" s="31">
        <v>4</v>
      </c>
      <c r="J20" s="5">
        <v>0</v>
      </c>
    </row>
    <row r="21" spans="1:10" ht="24.75" thickBot="1">
      <c r="A21" s="28">
        <v>15</v>
      </c>
      <c r="B21" s="17" t="s">
        <v>70</v>
      </c>
      <c r="C21" s="26">
        <v>0</v>
      </c>
      <c r="D21" s="26">
        <v>0</v>
      </c>
      <c r="E21" s="26">
        <v>0</v>
      </c>
      <c r="F21" s="26">
        <v>1</v>
      </c>
      <c r="G21" s="26">
        <v>1</v>
      </c>
      <c r="H21" s="26">
        <v>0</v>
      </c>
      <c r="I21" s="31">
        <v>2</v>
      </c>
      <c r="J21" s="5">
        <v>0</v>
      </c>
    </row>
    <row r="22" spans="1:10" ht="36.75" thickBot="1">
      <c r="A22" s="28">
        <v>16</v>
      </c>
      <c r="B22" s="17" t="s">
        <v>72</v>
      </c>
      <c r="C22" s="26">
        <v>0</v>
      </c>
      <c r="D22" s="26">
        <v>0</v>
      </c>
      <c r="E22" s="26">
        <v>0</v>
      </c>
      <c r="F22" s="26">
        <v>1</v>
      </c>
      <c r="G22" s="26">
        <v>1</v>
      </c>
      <c r="H22" s="26">
        <v>0</v>
      </c>
      <c r="I22" s="31">
        <v>2</v>
      </c>
      <c r="J22" s="5">
        <v>0</v>
      </c>
    </row>
    <row r="23" spans="1:10" ht="24.75" thickBot="1">
      <c r="A23" s="28">
        <v>17</v>
      </c>
      <c r="B23" s="18" t="s">
        <v>73</v>
      </c>
      <c r="C23" s="26">
        <v>0</v>
      </c>
      <c r="D23" s="26">
        <v>0</v>
      </c>
      <c r="E23" s="26">
        <v>0</v>
      </c>
      <c r="F23" s="26">
        <v>1</v>
      </c>
      <c r="G23" s="26">
        <v>1</v>
      </c>
      <c r="H23" s="26">
        <v>0</v>
      </c>
      <c r="I23" s="31">
        <v>2</v>
      </c>
      <c r="J23" s="5">
        <v>0</v>
      </c>
    </row>
    <row r="24" spans="1:10" ht="24.75" thickBot="1">
      <c r="A24" s="28">
        <v>18</v>
      </c>
      <c r="B24" s="18" t="s">
        <v>75</v>
      </c>
      <c r="C24" s="26">
        <v>3</v>
      </c>
      <c r="D24" s="26" t="s">
        <v>129</v>
      </c>
      <c r="E24" s="26">
        <v>3</v>
      </c>
      <c r="F24" s="26">
        <v>4</v>
      </c>
      <c r="G24" s="26">
        <v>2</v>
      </c>
      <c r="H24" s="26">
        <v>3</v>
      </c>
      <c r="I24" s="31">
        <v>1</v>
      </c>
      <c r="J24" s="5">
        <v>3</v>
      </c>
    </row>
    <row r="25" spans="1:10" ht="24.75" thickBot="1">
      <c r="A25" s="28">
        <v>19</v>
      </c>
      <c r="B25" s="17" t="s">
        <v>78</v>
      </c>
      <c r="C25" s="26">
        <v>0</v>
      </c>
      <c r="D25" s="26">
        <v>0</v>
      </c>
      <c r="E25" s="26">
        <v>0</v>
      </c>
      <c r="F25" s="26">
        <v>3</v>
      </c>
      <c r="G25" s="26">
        <v>2</v>
      </c>
      <c r="H25" s="26">
        <v>0</v>
      </c>
      <c r="I25" s="31">
        <v>2</v>
      </c>
      <c r="J25" s="5">
        <v>0</v>
      </c>
    </row>
    <row r="26" spans="1:10" ht="24.75" thickBot="1">
      <c r="A26" s="28">
        <v>20</v>
      </c>
      <c r="B26" s="18" t="s">
        <v>80</v>
      </c>
      <c r="C26" s="26">
        <v>0</v>
      </c>
      <c r="D26" s="26">
        <v>0</v>
      </c>
      <c r="E26" s="26">
        <v>0</v>
      </c>
      <c r="F26" s="26">
        <v>1</v>
      </c>
      <c r="G26" s="26">
        <v>1</v>
      </c>
      <c r="H26" s="26">
        <v>0</v>
      </c>
      <c r="I26" s="31">
        <v>2</v>
      </c>
      <c r="J26" s="5">
        <v>0</v>
      </c>
    </row>
    <row r="27" spans="1:10" ht="24.75" thickBot="1">
      <c r="A27" s="28">
        <v>21</v>
      </c>
      <c r="B27" s="18" t="s">
        <v>81</v>
      </c>
      <c r="C27" s="26">
        <v>0</v>
      </c>
      <c r="D27" s="26">
        <v>0</v>
      </c>
      <c r="E27" s="26">
        <v>0</v>
      </c>
      <c r="F27" s="26">
        <v>4</v>
      </c>
      <c r="G27" s="26">
        <v>2</v>
      </c>
      <c r="H27" s="26">
        <v>0</v>
      </c>
      <c r="I27" s="31">
        <v>2</v>
      </c>
      <c r="J27" s="5">
        <v>0</v>
      </c>
    </row>
    <row r="28" spans="1:10" ht="15.75" thickBot="1">
      <c r="A28" s="28">
        <v>22</v>
      </c>
      <c r="B28" s="18" t="s">
        <v>83</v>
      </c>
      <c r="C28" s="26">
        <v>0</v>
      </c>
      <c r="D28" s="26">
        <v>0</v>
      </c>
      <c r="E28" s="26">
        <v>0</v>
      </c>
      <c r="F28" s="26">
        <v>3</v>
      </c>
      <c r="G28" s="26">
        <v>2</v>
      </c>
      <c r="H28" s="26">
        <v>0</v>
      </c>
      <c r="I28" s="31">
        <v>2</v>
      </c>
      <c r="J28" s="5">
        <v>0</v>
      </c>
    </row>
    <row r="29" spans="1:10" ht="36.75" thickBot="1">
      <c r="A29" s="28">
        <v>23</v>
      </c>
      <c r="B29" s="18" t="s">
        <v>86</v>
      </c>
      <c r="C29" s="26">
        <v>3</v>
      </c>
      <c r="D29" s="26" t="s">
        <v>129</v>
      </c>
      <c r="E29" s="26">
        <v>3</v>
      </c>
      <c r="F29" s="26">
        <v>5</v>
      </c>
      <c r="G29" s="26">
        <v>2</v>
      </c>
      <c r="H29" s="26">
        <v>3</v>
      </c>
      <c r="I29" s="31">
        <v>1</v>
      </c>
      <c r="J29" s="5">
        <v>0</v>
      </c>
    </row>
    <row r="30" spans="1:10">
      <c r="A30" t="s">
        <v>131</v>
      </c>
    </row>
  </sheetData>
  <mergeCells count="6">
    <mergeCell ref="B2:B6"/>
    <mergeCell ref="C2:C6"/>
    <mergeCell ref="E2:H2"/>
    <mergeCell ref="E3:H3"/>
    <mergeCell ref="E4:H4"/>
    <mergeCell ref="E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K4" sqref="K4:L4"/>
    </sheetView>
  </sheetViews>
  <sheetFormatPr defaultRowHeight="15"/>
  <cols>
    <col min="2" max="2" width="19.5703125" customWidth="1"/>
    <col min="4" max="4" width="9.140625" style="41"/>
    <col min="8" max="8" width="9.140625" style="87"/>
    <col min="9" max="9" width="13.85546875" style="85" customWidth="1"/>
    <col min="10" max="10" width="15.42578125" style="91" customWidth="1"/>
    <col min="11" max="11" width="11.5703125" customWidth="1"/>
    <col min="12" max="12" width="11.28515625" customWidth="1"/>
  </cols>
  <sheetData>
    <row r="1" spans="1:12" ht="15.7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1:12" ht="15.75">
      <c r="A2" s="93" t="s">
        <v>13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2">
      <c r="A3" s="96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1:12" ht="128.25">
      <c r="A4" s="1" t="s">
        <v>2</v>
      </c>
      <c r="B4" s="1" t="s">
        <v>3</v>
      </c>
      <c r="C4" s="2" t="s">
        <v>4</v>
      </c>
      <c r="D4" s="38" t="s">
        <v>5</v>
      </c>
      <c r="E4" s="3" t="s">
        <v>6</v>
      </c>
      <c r="F4" s="3" t="s">
        <v>7</v>
      </c>
      <c r="G4" s="3" t="s">
        <v>8</v>
      </c>
      <c r="H4" s="81" t="s">
        <v>9</v>
      </c>
      <c r="I4" s="81" t="s">
        <v>10</v>
      </c>
      <c r="J4" s="4" t="s">
        <v>11</v>
      </c>
      <c r="K4" s="80" t="s">
        <v>143</v>
      </c>
      <c r="L4" s="80" t="s">
        <v>144</v>
      </c>
    </row>
    <row r="5" spans="1:12" ht="25.5">
      <c r="A5" s="51">
        <v>1</v>
      </c>
      <c r="B5" s="52" t="s">
        <v>32</v>
      </c>
      <c r="C5" s="51" t="s">
        <v>133</v>
      </c>
      <c r="D5" s="45">
        <v>0</v>
      </c>
      <c r="E5" s="53">
        <v>0</v>
      </c>
      <c r="F5" s="53">
        <v>0</v>
      </c>
      <c r="G5" s="53">
        <v>0</v>
      </c>
      <c r="H5" s="82" t="s">
        <v>141</v>
      </c>
      <c r="I5" s="83" t="s">
        <v>136</v>
      </c>
      <c r="J5" s="4"/>
      <c r="K5" s="5" t="s">
        <v>145</v>
      </c>
      <c r="L5" s="5" t="s">
        <v>145</v>
      </c>
    </row>
    <row r="6" spans="1:12" ht="25.5">
      <c r="A6" s="51">
        <v>2</v>
      </c>
      <c r="B6" s="52" t="s">
        <v>39</v>
      </c>
      <c r="C6" s="51" t="s">
        <v>12</v>
      </c>
      <c r="D6" s="45">
        <v>1</v>
      </c>
      <c r="E6" s="53">
        <v>0</v>
      </c>
      <c r="F6" s="53">
        <v>0</v>
      </c>
      <c r="G6" s="53">
        <v>3</v>
      </c>
      <c r="H6" s="82" t="s">
        <v>135</v>
      </c>
      <c r="I6" s="83" t="s">
        <v>136</v>
      </c>
      <c r="J6" s="88"/>
      <c r="K6" s="5" t="s">
        <v>145</v>
      </c>
      <c r="L6" s="5" t="s">
        <v>145</v>
      </c>
    </row>
    <row r="7" spans="1:12" ht="26.25">
      <c r="A7" s="51">
        <v>3</v>
      </c>
      <c r="B7" s="52" t="s">
        <v>44</v>
      </c>
      <c r="C7" s="51" t="s">
        <v>12</v>
      </c>
      <c r="D7" s="45">
        <v>0</v>
      </c>
      <c r="E7" s="53">
        <v>0</v>
      </c>
      <c r="F7" s="53">
        <v>0</v>
      </c>
      <c r="G7" s="53">
        <v>3</v>
      </c>
      <c r="H7" s="82" t="s">
        <v>136</v>
      </c>
      <c r="I7" s="82" t="s">
        <v>136</v>
      </c>
      <c r="J7" s="88"/>
      <c r="K7" s="92" t="s">
        <v>146</v>
      </c>
      <c r="L7" s="92" t="s">
        <v>146</v>
      </c>
    </row>
    <row r="8" spans="1:12" ht="25.5">
      <c r="A8" s="51">
        <v>4</v>
      </c>
      <c r="B8" s="52" t="s">
        <v>46</v>
      </c>
      <c r="C8" s="51" t="s">
        <v>12</v>
      </c>
      <c r="D8" s="45">
        <v>1</v>
      </c>
      <c r="E8" s="53">
        <v>0</v>
      </c>
      <c r="F8" s="53">
        <v>0</v>
      </c>
      <c r="G8" s="53">
        <v>3</v>
      </c>
      <c r="H8" s="82" t="s">
        <v>135</v>
      </c>
      <c r="I8" s="83" t="s">
        <v>136</v>
      </c>
      <c r="J8" s="88"/>
      <c r="K8" s="5" t="s">
        <v>145</v>
      </c>
      <c r="L8" s="5" t="s">
        <v>145</v>
      </c>
    </row>
    <row r="9" spans="1:12" ht="26.25">
      <c r="A9" s="7">
        <v>5</v>
      </c>
      <c r="B9" s="32" t="s">
        <v>50</v>
      </c>
      <c r="C9" s="33" t="s">
        <v>134</v>
      </c>
      <c r="D9" s="39">
        <v>0</v>
      </c>
      <c r="E9" s="5">
        <v>1</v>
      </c>
      <c r="F9" s="5">
        <v>1</v>
      </c>
      <c r="G9" s="5">
        <v>0</v>
      </c>
      <c r="H9" s="83" t="s">
        <v>136</v>
      </c>
      <c r="I9" s="83" t="s">
        <v>136</v>
      </c>
      <c r="J9" s="88"/>
      <c r="K9" s="92" t="s">
        <v>146</v>
      </c>
      <c r="L9" s="92" t="s">
        <v>146</v>
      </c>
    </row>
    <row r="10" spans="1:12" ht="26.25">
      <c r="A10" s="7">
        <v>6</v>
      </c>
      <c r="B10" s="32" t="s">
        <v>52</v>
      </c>
      <c r="C10" s="33" t="s">
        <v>134</v>
      </c>
      <c r="D10" s="39">
        <v>0</v>
      </c>
      <c r="E10" s="5">
        <v>1</v>
      </c>
      <c r="F10" s="5">
        <v>1</v>
      </c>
      <c r="G10" s="5">
        <v>3</v>
      </c>
      <c r="H10" s="83" t="s">
        <v>136</v>
      </c>
      <c r="I10" s="83" t="s">
        <v>136</v>
      </c>
      <c r="J10" s="88"/>
      <c r="K10" s="92" t="s">
        <v>146</v>
      </c>
      <c r="L10" s="92" t="s">
        <v>146</v>
      </c>
    </row>
    <row r="11" spans="1:12" ht="26.25">
      <c r="A11" s="7">
        <v>7</v>
      </c>
      <c r="B11" s="32" t="s">
        <v>54</v>
      </c>
      <c r="C11" s="33" t="s">
        <v>134</v>
      </c>
      <c r="D11" s="39">
        <v>1</v>
      </c>
      <c r="E11" s="5">
        <v>1</v>
      </c>
      <c r="F11" s="5">
        <v>1</v>
      </c>
      <c r="G11" s="5">
        <v>0</v>
      </c>
      <c r="H11" s="83" t="s">
        <v>136</v>
      </c>
      <c r="I11" s="83" t="s">
        <v>136</v>
      </c>
      <c r="J11" s="89"/>
      <c r="K11" s="92" t="s">
        <v>146</v>
      </c>
      <c r="L11" s="92" t="s">
        <v>146</v>
      </c>
    </row>
    <row r="12" spans="1:12" ht="26.25">
      <c r="A12" s="7">
        <v>8</v>
      </c>
      <c r="B12" s="32" t="s">
        <v>56</v>
      </c>
      <c r="C12" s="33" t="s">
        <v>134</v>
      </c>
      <c r="D12" s="39">
        <v>1</v>
      </c>
      <c r="E12" s="5">
        <v>1</v>
      </c>
      <c r="F12" s="5">
        <v>1</v>
      </c>
      <c r="G12" s="5">
        <v>0</v>
      </c>
      <c r="H12" s="83" t="s">
        <v>136</v>
      </c>
      <c r="I12" s="83" t="s">
        <v>136</v>
      </c>
      <c r="J12" s="9"/>
      <c r="K12" s="92" t="s">
        <v>146</v>
      </c>
      <c r="L12" s="92" t="s">
        <v>146</v>
      </c>
    </row>
    <row r="13" spans="1:12" ht="26.25">
      <c r="A13" s="7">
        <v>9</v>
      </c>
      <c r="B13" s="32" t="s">
        <v>58</v>
      </c>
      <c r="C13" s="33" t="s">
        <v>134</v>
      </c>
      <c r="D13" s="39">
        <v>1</v>
      </c>
      <c r="E13" s="5">
        <v>1</v>
      </c>
      <c r="F13" s="5">
        <v>1</v>
      </c>
      <c r="G13" s="5">
        <v>0</v>
      </c>
      <c r="H13" s="83" t="s">
        <v>136</v>
      </c>
      <c r="I13" s="83" t="s">
        <v>136</v>
      </c>
      <c r="J13" s="88"/>
      <c r="K13" s="92" t="s">
        <v>146</v>
      </c>
      <c r="L13" s="92" t="s">
        <v>146</v>
      </c>
    </row>
    <row r="14" spans="1:12" ht="26.25">
      <c r="A14" s="7">
        <v>10</v>
      </c>
      <c r="B14" s="32" t="s">
        <v>60</v>
      </c>
      <c r="C14" s="33" t="s">
        <v>134</v>
      </c>
      <c r="D14" s="40">
        <v>1</v>
      </c>
      <c r="E14" s="5">
        <v>1</v>
      </c>
      <c r="F14" s="5">
        <v>1</v>
      </c>
      <c r="G14" s="5">
        <v>0</v>
      </c>
      <c r="H14" s="83" t="s">
        <v>136</v>
      </c>
      <c r="I14" s="83" t="s">
        <v>136</v>
      </c>
      <c r="J14" s="88"/>
      <c r="K14" s="92" t="s">
        <v>146</v>
      </c>
      <c r="L14" s="92" t="s">
        <v>146</v>
      </c>
    </row>
    <row r="15" spans="1:12" ht="26.25">
      <c r="A15" s="7">
        <v>11</v>
      </c>
      <c r="B15" s="32" t="s">
        <v>62</v>
      </c>
      <c r="C15" s="33" t="s">
        <v>134</v>
      </c>
      <c r="D15" s="39">
        <v>0</v>
      </c>
      <c r="E15" s="5"/>
      <c r="F15" s="5">
        <v>1</v>
      </c>
      <c r="G15" s="5">
        <v>0</v>
      </c>
      <c r="H15" s="83" t="s">
        <v>136</v>
      </c>
      <c r="I15" s="83" t="s">
        <v>136</v>
      </c>
      <c r="J15" s="88"/>
      <c r="K15" s="92" t="s">
        <v>146</v>
      </c>
      <c r="L15" s="92" t="s">
        <v>146</v>
      </c>
    </row>
    <row r="16" spans="1:12" ht="26.25">
      <c r="A16" s="7">
        <v>12</v>
      </c>
      <c r="B16" s="32" t="s">
        <v>64</v>
      </c>
      <c r="C16" s="33" t="s">
        <v>134</v>
      </c>
      <c r="D16" s="39">
        <v>0</v>
      </c>
      <c r="E16" s="5">
        <v>1</v>
      </c>
      <c r="F16" s="5"/>
      <c r="G16" s="5">
        <v>0</v>
      </c>
      <c r="H16" s="83" t="s">
        <v>136</v>
      </c>
      <c r="I16" s="83" t="s">
        <v>136</v>
      </c>
      <c r="J16" s="88"/>
      <c r="K16" s="92" t="s">
        <v>146</v>
      </c>
      <c r="L16" s="92" t="s">
        <v>146</v>
      </c>
    </row>
    <row r="17" spans="1:14" ht="26.25">
      <c r="A17" s="7">
        <v>13</v>
      </c>
      <c r="B17" s="32" t="s">
        <v>66</v>
      </c>
      <c r="C17" s="33" t="s">
        <v>134</v>
      </c>
      <c r="D17" s="39">
        <v>0</v>
      </c>
      <c r="E17" s="5">
        <v>1</v>
      </c>
      <c r="F17" s="5">
        <v>1</v>
      </c>
      <c r="G17" s="5">
        <v>0</v>
      </c>
      <c r="H17" s="83" t="s">
        <v>136</v>
      </c>
      <c r="I17" s="83" t="s">
        <v>136</v>
      </c>
      <c r="J17" s="88"/>
      <c r="K17" s="92" t="s">
        <v>146</v>
      </c>
      <c r="L17" s="92" t="s">
        <v>146</v>
      </c>
    </row>
    <row r="18" spans="1:14" ht="26.25">
      <c r="A18" s="7">
        <v>14</v>
      </c>
      <c r="B18" s="32" t="s">
        <v>68</v>
      </c>
      <c r="C18" s="33" t="s">
        <v>134</v>
      </c>
      <c r="D18" s="39">
        <v>0</v>
      </c>
      <c r="E18" s="5">
        <v>1</v>
      </c>
      <c r="F18" s="5">
        <v>1</v>
      </c>
      <c r="G18" s="5">
        <v>0</v>
      </c>
      <c r="H18" s="83" t="s">
        <v>136</v>
      </c>
      <c r="I18" s="83" t="s">
        <v>136</v>
      </c>
      <c r="J18" s="88"/>
      <c r="K18" s="92" t="s">
        <v>146</v>
      </c>
      <c r="L18" s="92" t="s">
        <v>146</v>
      </c>
    </row>
    <row r="19" spans="1:14" ht="26.25">
      <c r="A19" s="7">
        <v>15</v>
      </c>
      <c r="B19" s="32" t="s">
        <v>70</v>
      </c>
      <c r="C19" s="33" t="s">
        <v>134</v>
      </c>
      <c r="D19" s="39">
        <v>1</v>
      </c>
      <c r="E19" s="5">
        <v>1</v>
      </c>
      <c r="F19" s="5">
        <v>1</v>
      </c>
      <c r="G19" s="5">
        <v>0</v>
      </c>
      <c r="H19" s="83" t="s">
        <v>136</v>
      </c>
      <c r="I19" s="83" t="s">
        <v>136</v>
      </c>
      <c r="J19" s="89"/>
      <c r="K19" s="92" t="s">
        <v>146</v>
      </c>
      <c r="L19" s="92" t="s">
        <v>146</v>
      </c>
    </row>
    <row r="20" spans="1:14" ht="26.25">
      <c r="A20" s="7">
        <v>16</v>
      </c>
      <c r="B20" s="32" t="s">
        <v>72</v>
      </c>
      <c r="C20" s="33" t="s">
        <v>134</v>
      </c>
      <c r="D20" s="39">
        <v>1</v>
      </c>
      <c r="E20" s="5">
        <v>1</v>
      </c>
      <c r="F20" s="5">
        <v>1</v>
      </c>
      <c r="G20" s="5">
        <v>0</v>
      </c>
      <c r="H20" s="83" t="s">
        <v>136</v>
      </c>
      <c r="I20" s="83" t="s">
        <v>136</v>
      </c>
      <c r="J20" s="89"/>
      <c r="K20" s="92" t="s">
        <v>146</v>
      </c>
      <c r="L20" s="92" t="s">
        <v>146</v>
      </c>
    </row>
    <row r="21" spans="1:14" ht="26.25">
      <c r="A21" s="7">
        <v>17</v>
      </c>
      <c r="B21" s="32" t="s">
        <v>73</v>
      </c>
      <c r="C21" s="33" t="s">
        <v>134</v>
      </c>
      <c r="D21" s="39">
        <v>1</v>
      </c>
      <c r="E21" s="5">
        <v>1</v>
      </c>
      <c r="F21" s="5">
        <v>1</v>
      </c>
      <c r="G21" s="5">
        <v>0</v>
      </c>
      <c r="H21" s="83" t="s">
        <v>136</v>
      </c>
      <c r="I21" s="83" t="s">
        <v>136</v>
      </c>
      <c r="J21" s="88"/>
      <c r="K21" s="92" t="s">
        <v>146</v>
      </c>
      <c r="L21" s="92" t="s">
        <v>146</v>
      </c>
    </row>
    <row r="22" spans="1:14" ht="26.25">
      <c r="A22" s="7">
        <v>18</v>
      </c>
      <c r="B22" s="32" t="s">
        <v>75</v>
      </c>
      <c r="C22" s="33" t="s">
        <v>134</v>
      </c>
      <c r="D22" s="39">
        <v>2</v>
      </c>
      <c r="E22" s="5">
        <v>1</v>
      </c>
      <c r="F22" s="5">
        <v>1</v>
      </c>
      <c r="G22" s="5">
        <v>3</v>
      </c>
      <c r="H22" s="83" t="s">
        <v>136</v>
      </c>
      <c r="I22" s="84" t="s">
        <v>140</v>
      </c>
      <c r="J22" s="88" t="s">
        <v>139</v>
      </c>
      <c r="K22" s="5" t="s">
        <v>147</v>
      </c>
      <c r="L22" s="5" t="s">
        <v>148</v>
      </c>
    </row>
    <row r="23" spans="1:14" ht="26.25">
      <c r="A23" s="7">
        <v>19</v>
      </c>
      <c r="B23" s="32" t="s">
        <v>78</v>
      </c>
      <c r="C23" s="33" t="s">
        <v>134</v>
      </c>
      <c r="D23" s="39">
        <v>1</v>
      </c>
      <c r="E23" s="5">
        <v>1</v>
      </c>
      <c r="F23" s="5">
        <v>1</v>
      </c>
      <c r="G23" s="5">
        <v>0</v>
      </c>
      <c r="H23" s="83" t="s">
        <v>136</v>
      </c>
      <c r="I23" s="83" t="s">
        <v>136</v>
      </c>
      <c r="J23" s="88"/>
      <c r="K23" s="5" t="s">
        <v>146</v>
      </c>
      <c r="L23" s="5" t="s">
        <v>146</v>
      </c>
    </row>
    <row r="24" spans="1:14" ht="26.25">
      <c r="A24" s="7">
        <v>20</v>
      </c>
      <c r="B24" s="32" t="s">
        <v>80</v>
      </c>
      <c r="C24" s="33" t="s">
        <v>134</v>
      </c>
      <c r="D24" s="39">
        <v>1</v>
      </c>
      <c r="E24" s="5">
        <v>1</v>
      </c>
      <c r="F24" s="5">
        <v>1</v>
      </c>
      <c r="G24" s="5">
        <v>0</v>
      </c>
      <c r="H24" s="83" t="s">
        <v>136</v>
      </c>
      <c r="I24" s="83" t="s">
        <v>136</v>
      </c>
      <c r="J24" s="88"/>
      <c r="K24" s="5" t="s">
        <v>146</v>
      </c>
      <c r="L24" s="5" t="s">
        <v>146</v>
      </c>
    </row>
    <row r="25" spans="1:14" ht="26.25">
      <c r="A25" s="7">
        <v>21</v>
      </c>
      <c r="B25" s="32" t="s">
        <v>81</v>
      </c>
      <c r="C25" s="33" t="s">
        <v>134</v>
      </c>
      <c r="D25" s="39">
        <v>3</v>
      </c>
      <c r="E25" s="5">
        <v>1</v>
      </c>
      <c r="F25" s="5">
        <v>1</v>
      </c>
      <c r="G25" s="5">
        <v>0</v>
      </c>
      <c r="H25" s="83" t="s">
        <v>136</v>
      </c>
      <c r="I25" s="85" t="s">
        <v>137</v>
      </c>
      <c r="J25" s="88" t="s">
        <v>139</v>
      </c>
      <c r="K25" s="5" t="s">
        <v>147</v>
      </c>
      <c r="L25" s="5" t="s">
        <v>148</v>
      </c>
    </row>
    <row r="26" spans="1:14" ht="26.25">
      <c r="A26" s="7">
        <v>22</v>
      </c>
      <c r="B26" s="32" t="s">
        <v>83</v>
      </c>
      <c r="C26" s="33" t="s">
        <v>134</v>
      </c>
      <c r="D26" s="39">
        <v>1</v>
      </c>
      <c r="E26" s="5">
        <v>1</v>
      </c>
      <c r="F26" s="5">
        <v>1</v>
      </c>
      <c r="G26" s="5">
        <v>0</v>
      </c>
      <c r="H26" s="83" t="s">
        <v>136</v>
      </c>
      <c r="I26" s="83" t="s">
        <v>136</v>
      </c>
      <c r="J26" s="90"/>
      <c r="K26" s="5" t="s">
        <v>146</v>
      </c>
      <c r="L26" s="5" t="s">
        <v>146</v>
      </c>
    </row>
    <row r="27" spans="1:14" ht="26.25">
      <c r="A27" s="7">
        <v>23</v>
      </c>
      <c r="B27" s="32" t="s">
        <v>86</v>
      </c>
      <c r="C27" s="33" t="s">
        <v>134</v>
      </c>
      <c r="D27" s="39">
        <v>2.5</v>
      </c>
      <c r="E27" s="6">
        <v>0</v>
      </c>
      <c r="F27" s="5">
        <v>1</v>
      </c>
      <c r="G27" s="5">
        <v>0</v>
      </c>
      <c r="H27" s="83" t="s">
        <v>136</v>
      </c>
      <c r="I27" s="86" t="s">
        <v>138</v>
      </c>
      <c r="J27" s="88" t="s">
        <v>139</v>
      </c>
      <c r="K27" s="5" t="s">
        <v>147</v>
      </c>
      <c r="L27" s="5" t="s">
        <v>148</v>
      </c>
    </row>
    <row r="29" spans="1:14" ht="45">
      <c r="B29" s="99" t="s">
        <v>149</v>
      </c>
      <c r="C29" s="100" t="s">
        <v>150</v>
      </c>
      <c r="D29" s="100"/>
      <c r="E29" s="100"/>
      <c r="F29" s="101" t="s">
        <v>151</v>
      </c>
      <c r="G29" s="102" t="s">
        <v>152</v>
      </c>
      <c r="H29" s="101" t="s">
        <v>153</v>
      </c>
      <c r="I29" s="103" t="s">
        <v>147</v>
      </c>
      <c r="J29" s="103"/>
      <c r="K29" s="103"/>
      <c r="L29" s="104" t="s">
        <v>151</v>
      </c>
      <c r="M29" s="104" t="s">
        <v>154</v>
      </c>
      <c r="N29" s="104" t="s">
        <v>151</v>
      </c>
    </row>
    <row r="30" spans="1:14">
      <c r="B30" s="5"/>
      <c r="C30" s="5" t="s">
        <v>155</v>
      </c>
      <c r="D30" s="5" t="s">
        <v>156</v>
      </c>
      <c r="E30" s="5" t="s">
        <v>157</v>
      </c>
      <c r="F30" s="39"/>
      <c r="G30" s="39"/>
      <c r="H30" s="39"/>
      <c r="I30" s="39" t="s">
        <v>158</v>
      </c>
      <c r="J30" s="39" t="s">
        <v>159</v>
      </c>
      <c r="K30" s="8" t="s">
        <v>160</v>
      </c>
      <c r="L30" s="39"/>
      <c r="M30" s="39"/>
      <c r="N30" s="39"/>
    </row>
    <row r="31" spans="1:14">
      <c r="B31" s="105" t="s">
        <v>161</v>
      </c>
      <c r="C31" s="5">
        <v>0</v>
      </c>
      <c r="D31" s="5">
        <v>0</v>
      </c>
      <c r="E31" s="5">
        <v>0</v>
      </c>
      <c r="F31" s="104">
        <f>SUM(C31:E31)</f>
        <v>0</v>
      </c>
      <c r="G31" s="39">
        <v>3</v>
      </c>
      <c r="H31" s="104">
        <v>3</v>
      </c>
      <c r="I31" s="39">
        <v>0</v>
      </c>
      <c r="J31" s="39">
        <v>3</v>
      </c>
      <c r="K31" s="8">
        <v>0</v>
      </c>
      <c r="L31" s="104">
        <f>SUM(I31:K31)</f>
        <v>3</v>
      </c>
      <c r="M31" s="39">
        <v>17</v>
      </c>
      <c r="N31" s="104">
        <v>17</v>
      </c>
    </row>
  </sheetData>
  <mergeCells count="5">
    <mergeCell ref="C29:E29"/>
    <mergeCell ref="I29:K29"/>
    <mergeCell ref="A1:L1"/>
    <mergeCell ref="A2:L2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Accessibility</vt:lpstr>
      <vt:lpstr>Envi</vt:lpstr>
      <vt:lpstr>Housing</vt:lpstr>
      <vt:lpstr>Vacancy</vt:lpstr>
      <vt:lpstr>Summary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2010-09-13T06:28:14Z</dcterms:modified>
</cp:coreProperties>
</file>