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K17" i="1"/>
  <c r="L17"/>
  <c r="J17"/>
  <c r="E17"/>
  <c r="F17"/>
  <c r="D17"/>
  <c r="K11"/>
  <c r="F10"/>
  <c r="L9"/>
  <c r="L5"/>
</calcChain>
</file>

<file path=xl/sharedStrings.xml><?xml version="1.0" encoding="utf-8"?>
<sst xmlns="http://schemas.openxmlformats.org/spreadsheetml/2006/main" count="75" uniqueCount="25">
  <si>
    <t>Sl No</t>
  </si>
  <si>
    <t>Districts</t>
  </si>
  <si>
    <t>Total Facilities</t>
  </si>
  <si>
    <t>Inaccesible</t>
  </si>
  <si>
    <t>Most Difficult</t>
  </si>
  <si>
    <t>Difficult</t>
  </si>
  <si>
    <t>Accesible</t>
  </si>
  <si>
    <t>TOTAL</t>
  </si>
  <si>
    <t>Facilities identified   by State</t>
  </si>
  <si>
    <t>Ahmedabad</t>
  </si>
  <si>
    <t>Banaskatha</t>
  </si>
  <si>
    <t>-</t>
  </si>
  <si>
    <t>Dahod</t>
  </si>
  <si>
    <t>Dang</t>
  </si>
  <si>
    <t xml:space="preserve">GUJARAT : SUMMARY OF INACCESSIBILITY </t>
  </si>
  <si>
    <t>Jamnagar</t>
  </si>
  <si>
    <t xml:space="preserve">Kutch </t>
  </si>
  <si>
    <t xml:space="preserve">Narmada </t>
  </si>
  <si>
    <t xml:space="preserve">Panchmahal </t>
  </si>
  <si>
    <t xml:space="preserve">Patan </t>
  </si>
  <si>
    <t>Surat</t>
  </si>
  <si>
    <t>Tapi</t>
  </si>
  <si>
    <t xml:space="preserve">Vadodara </t>
  </si>
  <si>
    <t xml:space="preserve">Valsad </t>
  </si>
  <si>
    <t>Facilities identified  by NHSRC post review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</si>
</sst>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0"/>
      <color theme="0" tint="-0.499984740745262"/>
      <name val="Arial"/>
      <family val="2"/>
    </font>
    <font>
      <b/>
      <sz val="10"/>
      <color theme="0" tint="-0.49998474074526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0" fontId="0" fillId="0" borderId="3" xfId="0" applyBorder="1" applyAlignment="1">
      <alignment horizontal="center"/>
    </xf>
    <xf numFmtId="0" fontId="0" fillId="0" borderId="0" xfId="0" applyFill="1"/>
    <xf numFmtId="0" fontId="3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3" xfId="0" applyFont="1" applyFill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5" fillId="0" borderId="3" xfId="1" applyFont="1" applyFill="1" applyBorder="1" applyAlignment="1">
      <alignment horizontal="left"/>
    </xf>
    <xf numFmtId="0" fontId="5" fillId="0" borderId="3" xfId="0" applyFont="1" applyFill="1" applyBorder="1" applyAlignment="1">
      <alignment horizontal="center"/>
    </xf>
    <xf numFmtId="0" fontId="6" fillId="0" borderId="3" xfId="1" applyFont="1" applyFill="1" applyBorder="1" applyAlignment="1">
      <alignment horizontal="left"/>
    </xf>
    <xf numFmtId="0" fontId="7" fillId="2" borderId="3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/>
    </xf>
    <xf numFmtId="0" fontId="4" fillId="0" borderId="1" xfId="0" applyFont="1" applyFill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8" fillId="2" borderId="9" xfId="0" applyFont="1" applyFill="1" applyBorder="1" applyAlignment="1">
      <alignment horizontal="center" vertical="center"/>
    </xf>
    <xf numFmtId="0" fontId="0" fillId="0" borderId="7" xfId="0" applyBorder="1" applyAlignment="1">
      <alignment horizont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wrapText="1"/>
    </xf>
    <xf numFmtId="0" fontId="3" fillId="0" borderId="2" xfId="0" applyFont="1" applyBorder="1" applyAlignment="1">
      <alignment horizontal="center" wrapText="1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2" fillId="0" borderId="5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11" xfId="0" applyFont="1" applyBorder="1" applyAlignment="1">
      <alignment horizontal="center"/>
    </xf>
  </cellXfs>
  <cellStyles count="2">
    <cellStyle name="Normal" xfId="0" builtinId="0"/>
    <cellStyle name="Normal_Final_CG_Accessibility_Graded_18_districts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7"/>
  <sheetViews>
    <sheetView tabSelected="1" workbookViewId="0">
      <selection activeCell="O8" sqref="O8"/>
    </sheetView>
  </sheetViews>
  <sheetFormatPr defaultRowHeight="15"/>
  <cols>
    <col min="1" max="1" width="7" customWidth="1"/>
    <col min="2" max="2" width="11.5703125" customWidth="1"/>
    <col min="3" max="3" width="9.5703125" customWidth="1"/>
    <col min="4" max="4" width="12.85546875" customWidth="1"/>
    <col min="5" max="5" width="12.140625" customWidth="1"/>
    <col min="6" max="6" width="10.7109375" customWidth="1"/>
    <col min="7" max="7" width="2.28515625" style="2" customWidth="1"/>
    <col min="8" max="8" width="11.28515625" customWidth="1"/>
    <col min="9" max="9" width="11.85546875" customWidth="1"/>
    <col min="10" max="10" width="11" customWidth="1"/>
    <col min="11" max="11" width="11.42578125" customWidth="1"/>
    <col min="12" max="12" width="8.28515625" customWidth="1"/>
  </cols>
  <sheetData>
    <row r="1" spans="1:12">
      <c r="A1" s="27" t="s">
        <v>14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9"/>
    </row>
    <row r="2" spans="1:12" ht="29.25" customHeight="1">
      <c r="A2" s="18" t="s">
        <v>0</v>
      </c>
      <c r="B2" s="19" t="s">
        <v>1</v>
      </c>
      <c r="C2" s="22" t="s">
        <v>8</v>
      </c>
      <c r="D2" s="22"/>
      <c r="E2" s="22"/>
      <c r="F2" s="22"/>
      <c r="G2" s="20"/>
      <c r="H2" s="22" t="s">
        <v>24</v>
      </c>
      <c r="I2" s="22"/>
      <c r="J2" s="22"/>
      <c r="K2" s="22"/>
      <c r="L2" s="23" t="s">
        <v>2</v>
      </c>
    </row>
    <row r="3" spans="1:12" ht="24.75" customHeight="1">
      <c r="A3" s="12"/>
      <c r="B3" s="3"/>
      <c r="C3" s="3" t="s">
        <v>3</v>
      </c>
      <c r="D3" s="3" t="s">
        <v>4</v>
      </c>
      <c r="E3" s="3" t="s">
        <v>5</v>
      </c>
      <c r="F3" s="3" t="s">
        <v>6</v>
      </c>
      <c r="G3" s="11"/>
      <c r="H3" s="3" t="s">
        <v>3</v>
      </c>
      <c r="I3" s="3" t="s">
        <v>4</v>
      </c>
      <c r="J3" s="3" t="s">
        <v>5</v>
      </c>
      <c r="K3" s="3" t="s">
        <v>6</v>
      </c>
      <c r="L3" s="24"/>
    </row>
    <row r="4" spans="1:12">
      <c r="A4" s="13">
        <v>1</v>
      </c>
      <c r="B4" s="7" t="s">
        <v>9</v>
      </c>
      <c r="C4" s="1" t="s">
        <v>11</v>
      </c>
      <c r="D4" s="1" t="s">
        <v>11</v>
      </c>
      <c r="E4" s="4">
        <v>1</v>
      </c>
      <c r="F4" s="5">
        <v>44</v>
      </c>
      <c r="G4" s="10"/>
      <c r="H4" s="1" t="s">
        <v>11</v>
      </c>
      <c r="I4" s="1" t="s">
        <v>11</v>
      </c>
      <c r="J4" s="1" t="s">
        <v>11</v>
      </c>
      <c r="K4" s="8">
        <v>45</v>
      </c>
      <c r="L4" s="14">
        <v>45</v>
      </c>
    </row>
    <row r="5" spans="1:12">
      <c r="A5" s="13">
        <v>2</v>
      </c>
      <c r="B5" s="7" t="s">
        <v>10</v>
      </c>
      <c r="C5" s="1" t="s">
        <v>11</v>
      </c>
      <c r="D5" s="4">
        <v>6</v>
      </c>
      <c r="E5" s="5">
        <v>11</v>
      </c>
      <c r="F5" s="5">
        <v>74</v>
      </c>
      <c r="G5" s="10"/>
      <c r="H5" s="1" t="s">
        <v>11</v>
      </c>
      <c r="I5" s="1" t="s">
        <v>11</v>
      </c>
      <c r="J5" s="5">
        <v>7</v>
      </c>
      <c r="K5" s="5">
        <v>84</v>
      </c>
      <c r="L5" s="14">
        <f>SUM(J5:K5)</f>
        <v>91</v>
      </c>
    </row>
    <row r="6" spans="1:12">
      <c r="A6" s="13">
        <v>3</v>
      </c>
      <c r="B6" s="7" t="s">
        <v>12</v>
      </c>
      <c r="C6" s="1" t="s">
        <v>11</v>
      </c>
      <c r="D6" s="4">
        <v>5</v>
      </c>
      <c r="E6" s="4">
        <v>12</v>
      </c>
      <c r="F6" s="4">
        <v>57</v>
      </c>
      <c r="G6" s="10"/>
      <c r="H6" s="1" t="s">
        <v>11</v>
      </c>
      <c r="I6" s="1" t="s">
        <v>11</v>
      </c>
      <c r="J6" s="4">
        <v>1</v>
      </c>
      <c r="K6" s="6">
        <v>73</v>
      </c>
      <c r="L6" s="14">
        <v>74</v>
      </c>
    </row>
    <row r="7" spans="1:12">
      <c r="A7" s="13">
        <v>4</v>
      </c>
      <c r="B7" s="7" t="s">
        <v>13</v>
      </c>
      <c r="C7" s="1" t="s">
        <v>11</v>
      </c>
      <c r="D7" s="4">
        <v>2</v>
      </c>
      <c r="E7" s="5">
        <v>3</v>
      </c>
      <c r="F7" s="5">
        <v>10</v>
      </c>
      <c r="G7" s="10"/>
      <c r="H7" s="1" t="s">
        <v>11</v>
      </c>
      <c r="I7" s="1" t="s">
        <v>11</v>
      </c>
      <c r="J7" s="1" t="s">
        <v>11</v>
      </c>
      <c r="K7" s="5">
        <v>10</v>
      </c>
      <c r="L7" s="14">
        <v>10</v>
      </c>
    </row>
    <row r="8" spans="1:12">
      <c r="A8" s="15">
        <v>5</v>
      </c>
      <c r="B8" s="7" t="s">
        <v>15</v>
      </c>
      <c r="C8" s="1" t="s">
        <v>11</v>
      </c>
      <c r="D8" s="1" t="s">
        <v>11</v>
      </c>
      <c r="E8" s="1" t="s">
        <v>11</v>
      </c>
      <c r="F8" s="5">
        <v>47</v>
      </c>
      <c r="G8" s="10"/>
      <c r="H8" s="1" t="s">
        <v>11</v>
      </c>
      <c r="I8" s="1" t="s">
        <v>11</v>
      </c>
      <c r="J8" s="5">
        <v>1</v>
      </c>
      <c r="K8" s="1">
        <v>46</v>
      </c>
      <c r="L8" s="14">
        <v>47</v>
      </c>
    </row>
    <row r="9" spans="1:12">
      <c r="A9" s="13">
        <v>6</v>
      </c>
      <c r="B9" s="7" t="s">
        <v>16</v>
      </c>
      <c r="C9" s="1" t="s">
        <v>11</v>
      </c>
      <c r="D9" s="4">
        <v>4</v>
      </c>
      <c r="E9" s="5">
        <v>9</v>
      </c>
      <c r="F9" s="5">
        <v>37</v>
      </c>
      <c r="G9" s="10"/>
      <c r="H9" s="1" t="s">
        <v>11</v>
      </c>
      <c r="I9" s="1" t="s">
        <v>11</v>
      </c>
      <c r="J9" s="5">
        <v>6</v>
      </c>
      <c r="K9" s="5">
        <v>31</v>
      </c>
      <c r="L9" s="14">
        <f>SUM(J9:K9)</f>
        <v>37</v>
      </c>
    </row>
    <row r="10" spans="1:12">
      <c r="A10" s="13">
        <v>7</v>
      </c>
      <c r="B10" s="7" t="s">
        <v>17</v>
      </c>
      <c r="C10" s="1" t="s">
        <v>11</v>
      </c>
      <c r="D10" s="1" t="s">
        <v>11</v>
      </c>
      <c r="E10" s="6">
        <v>8</v>
      </c>
      <c r="F10" s="6">
        <f>L10-E10</f>
        <v>18</v>
      </c>
      <c r="G10" s="10"/>
      <c r="H10" s="1" t="s">
        <v>11</v>
      </c>
      <c r="I10" s="1" t="s">
        <v>11</v>
      </c>
      <c r="J10" s="1" t="s">
        <v>11</v>
      </c>
      <c r="K10" s="4">
        <v>26</v>
      </c>
      <c r="L10" s="14">
        <v>26</v>
      </c>
    </row>
    <row r="11" spans="1:12">
      <c r="A11" s="13">
        <v>8</v>
      </c>
      <c r="B11" s="9" t="s">
        <v>18</v>
      </c>
      <c r="C11" s="1" t="s">
        <v>11</v>
      </c>
      <c r="D11" s="4">
        <v>1</v>
      </c>
      <c r="E11" s="4">
        <v>5</v>
      </c>
      <c r="F11" s="5">
        <v>71</v>
      </c>
      <c r="G11" s="10"/>
      <c r="H11" s="1" t="s">
        <v>11</v>
      </c>
      <c r="I11" s="1" t="s">
        <v>11</v>
      </c>
      <c r="J11" s="5">
        <v>6</v>
      </c>
      <c r="K11" s="5">
        <f>L11-J11</f>
        <v>71</v>
      </c>
      <c r="L11" s="14">
        <v>77</v>
      </c>
    </row>
    <row r="12" spans="1:12">
      <c r="A12" s="13">
        <v>9</v>
      </c>
      <c r="B12" s="9" t="s">
        <v>19</v>
      </c>
      <c r="C12" s="1" t="s">
        <v>11</v>
      </c>
      <c r="D12" s="4">
        <v>1</v>
      </c>
      <c r="E12" s="5">
        <v>4</v>
      </c>
      <c r="F12" s="5">
        <v>37</v>
      </c>
      <c r="G12" s="10"/>
      <c r="H12" s="1" t="s">
        <v>11</v>
      </c>
      <c r="I12" s="1" t="s">
        <v>11</v>
      </c>
      <c r="J12" s="5">
        <v>1</v>
      </c>
      <c r="K12" s="5">
        <v>41</v>
      </c>
      <c r="L12" s="14">
        <v>42</v>
      </c>
    </row>
    <row r="13" spans="1:12">
      <c r="A13" s="13">
        <v>10</v>
      </c>
      <c r="B13" s="9" t="s">
        <v>20</v>
      </c>
      <c r="C13" s="1" t="s">
        <v>11</v>
      </c>
      <c r="D13" s="1" t="s">
        <v>11</v>
      </c>
      <c r="E13" s="6">
        <v>7</v>
      </c>
      <c r="F13" s="6">
        <v>53</v>
      </c>
      <c r="G13" s="10"/>
      <c r="H13" s="1" t="s">
        <v>11</v>
      </c>
      <c r="I13" s="4">
        <v>1</v>
      </c>
      <c r="J13" s="6">
        <v>7</v>
      </c>
      <c r="K13" s="1">
        <v>52</v>
      </c>
      <c r="L13" s="14">
        <v>60</v>
      </c>
    </row>
    <row r="14" spans="1:12">
      <c r="A14" s="13">
        <v>11</v>
      </c>
      <c r="B14" s="9" t="s">
        <v>21</v>
      </c>
      <c r="C14" s="1" t="s">
        <v>11</v>
      </c>
      <c r="D14" s="4">
        <v>2</v>
      </c>
      <c r="E14" s="4">
        <v>3</v>
      </c>
      <c r="F14" s="5">
        <v>30</v>
      </c>
      <c r="G14" s="10"/>
      <c r="H14" s="1" t="s">
        <v>11</v>
      </c>
      <c r="I14" s="5">
        <v>2</v>
      </c>
      <c r="J14" s="5">
        <v>3</v>
      </c>
      <c r="K14" s="5">
        <v>30</v>
      </c>
      <c r="L14" s="14">
        <v>35</v>
      </c>
    </row>
    <row r="15" spans="1:12">
      <c r="A15" s="15">
        <v>12</v>
      </c>
      <c r="B15" s="9" t="s">
        <v>22</v>
      </c>
      <c r="C15" s="1" t="s">
        <v>11</v>
      </c>
      <c r="D15" s="4">
        <v>9</v>
      </c>
      <c r="E15" s="4">
        <v>9</v>
      </c>
      <c r="F15" s="6">
        <v>75</v>
      </c>
      <c r="G15" s="10"/>
      <c r="H15" s="1" t="s">
        <v>11</v>
      </c>
      <c r="I15" s="1" t="s">
        <v>11</v>
      </c>
      <c r="J15" s="4">
        <v>5</v>
      </c>
      <c r="K15" s="6">
        <v>88</v>
      </c>
      <c r="L15" s="14">
        <v>93</v>
      </c>
    </row>
    <row r="16" spans="1:12">
      <c r="A16" s="15">
        <v>13</v>
      </c>
      <c r="B16" s="9" t="s">
        <v>23</v>
      </c>
      <c r="C16" s="1" t="s">
        <v>11</v>
      </c>
      <c r="D16" s="4">
        <v>4</v>
      </c>
      <c r="E16" s="4">
        <v>9</v>
      </c>
      <c r="F16" s="6">
        <v>35</v>
      </c>
      <c r="G16" s="10"/>
      <c r="H16" s="1" t="s">
        <v>11</v>
      </c>
      <c r="I16" s="1" t="s">
        <v>11</v>
      </c>
      <c r="J16" s="4">
        <v>7</v>
      </c>
      <c r="K16" s="6">
        <v>41</v>
      </c>
      <c r="L16" s="14">
        <v>48</v>
      </c>
    </row>
    <row r="17" spans="1:12" ht="15.75" thickBot="1">
      <c r="A17" s="25" t="s">
        <v>7</v>
      </c>
      <c r="B17" s="26"/>
      <c r="C17" s="21" t="s">
        <v>11</v>
      </c>
      <c r="D17" s="16">
        <f>SUM(D4:D16)</f>
        <v>34</v>
      </c>
      <c r="E17" s="16">
        <f t="shared" ref="E17:F17" si="0">SUM(E4:E16)</f>
        <v>81</v>
      </c>
      <c r="F17" s="16">
        <f t="shared" si="0"/>
        <v>588</v>
      </c>
      <c r="G17" s="17"/>
      <c r="H17" s="21" t="s">
        <v>11</v>
      </c>
      <c r="I17" s="16">
        <v>3</v>
      </c>
      <c r="J17" s="16">
        <f>SUM(J4:J16)</f>
        <v>44</v>
      </c>
      <c r="K17" s="16">
        <f t="shared" ref="K17:L17" si="1">SUM(K4:K16)</f>
        <v>638</v>
      </c>
      <c r="L17" s="16">
        <f t="shared" si="1"/>
        <v>685</v>
      </c>
    </row>
  </sheetData>
  <mergeCells count="5">
    <mergeCell ref="C2:F2"/>
    <mergeCell ref="H2:K2"/>
    <mergeCell ref="L2:L3"/>
    <mergeCell ref="A17:B17"/>
    <mergeCell ref="A1:L1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2010-09-13T05:36:01Z</dcterms:modified>
</cp:coreProperties>
</file>