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8595" windowHeight="8475"/>
  </bookViews>
  <sheets>
    <sheet name="Summary" sheetId="1" r:id="rId1"/>
    <sheet name="Accessibility" sheetId="2" r:id="rId2"/>
    <sheet name="Enviroment" sheetId="3" r:id="rId3"/>
    <sheet name="Housing" sheetId="4" r:id="rId4"/>
    <sheet name="Vacancy" sheetId="5" r:id="rId5"/>
  </sheets>
  <definedNames>
    <definedName name="_xlnm._FilterDatabase" localSheetId="0" hidden="1">Summary!$L$1:$L$32</definedName>
    <definedName name="_xlnm.Print_Titles" localSheetId="1">Accessibility!$2:$5</definedName>
  </definedNames>
  <calcPr calcId="124519"/>
</workbook>
</file>

<file path=xl/calcChain.xml><?xml version="1.0" encoding="utf-8"?>
<calcChain xmlns="http://schemas.openxmlformats.org/spreadsheetml/2006/main">
  <c r="F31" i="1"/>
  <c r="E31"/>
</calcChain>
</file>

<file path=xl/sharedStrings.xml><?xml version="1.0" encoding="utf-8"?>
<sst xmlns="http://schemas.openxmlformats.org/spreadsheetml/2006/main" count="441" uniqueCount="156">
  <si>
    <t>SUMMARY SHEET</t>
  </si>
  <si>
    <t>Final Scoring</t>
  </si>
  <si>
    <t>Sl. No.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</si>
  <si>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</si>
  <si>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</si>
  <si>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</si>
  <si>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</si>
  <si>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</si>
  <si>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</si>
  <si>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</si>
  <si>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</si>
  <si>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CHC</t>
  </si>
  <si>
    <t>PHC</t>
  </si>
  <si>
    <t>Most difficult</t>
  </si>
  <si>
    <t>Difficult</t>
  </si>
  <si>
    <t xml:space="preserve">Biate </t>
  </si>
  <si>
    <t xml:space="preserve">Ngopa </t>
  </si>
  <si>
    <t>DISTRICT - Champhai, Mizoram</t>
  </si>
  <si>
    <t xml:space="preserve">Khawzawl </t>
  </si>
  <si>
    <t xml:space="preserve">Khawhai </t>
  </si>
  <si>
    <t xml:space="preserve">Kawlkulh </t>
  </si>
  <si>
    <t xml:space="preserve">Hnahlan </t>
  </si>
  <si>
    <t xml:space="preserve">Mimbung </t>
  </si>
  <si>
    <t xml:space="preserve">NEKDS </t>
  </si>
  <si>
    <t xml:space="preserve">Bungzung </t>
  </si>
  <si>
    <t xml:space="preserve">Khawbung </t>
  </si>
  <si>
    <t xml:space="preserve">Farkawn </t>
  </si>
  <si>
    <t xml:space="preserve">Rabung </t>
  </si>
  <si>
    <t xml:space="preserve">Sialhawk </t>
  </si>
  <si>
    <t xml:space="preserve">Date of Submission of Form: </t>
  </si>
  <si>
    <t>PHC name</t>
  </si>
  <si>
    <t>Distances of PHC from urban centers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</si>
  <si>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</si>
  <si>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</si>
  <si>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</si>
  <si>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</si>
  <si>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</si>
  <si>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</si>
  <si>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</si>
  <si>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</si>
  <si>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</si>
  <si>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</si>
  <si>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>Bus, Train, Boat, share taxi- taxi on hire</t>
  </si>
  <si>
    <t>frequency</t>
  </si>
  <si>
    <t>:1- 2/day</t>
  </si>
  <si>
    <t>:&gt; 2 /day.</t>
  </si>
  <si>
    <t>Is Map  detailed and attached.</t>
  </si>
  <si>
    <t>Y/N</t>
  </si>
  <si>
    <t>Total score A</t>
  </si>
  <si>
    <t>Biate CHC</t>
  </si>
  <si>
    <t>II</t>
  </si>
  <si>
    <t>Yes</t>
  </si>
  <si>
    <t>No</t>
  </si>
  <si>
    <t>Bus</t>
  </si>
  <si>
    <t>1/day</t>
  </si>
  <si>
    <t>N</t>
  </si>
  <si>
    <t>Ngopa CHC</t>
  </si>
  <si>
    <t>Khawzawl PHC</t>
  </si>
  <si>
    <t>Khawhai PHC</t>
  </si>
  <si>
    <t>Kawlkulh PHC</t>
  </si>
  <si>
    <t>Hnahlan PHC</t>
  </si>
  <si>
    <t>III</t>
  </si>
  <si>
    <t>Mimbung PHC</t>
  </si>
  <si>
    <t>NEKDS PHC</t>
  </si>
  <si>
    <t>Maxicab</t>
  </si>
  <si>
    <t>Bungzung PHC</t>
  </si>
  <si>
    <t>On hire</t>
  </si>
  <si>
    <t>Khawbung PHC</t>
  </si>
  <si>
    <t>Farkawn PHC</t>
  </si>
  <si>
    <t>Rabung PHC</t>
  </si>
  <si>
    <t>Sialhawk PHC</t>
  </si>
  <si>
    <t>1-2/day</t>
  </si>
  <si>
    <r>
      <t xml:space="preserve">Data Formats for </t>
    </r>
    <r>
      <rPr>
        <sz val="26"/>
        <color theme="1"/>
        <rFont val="Arial"/>
        <family val="2"/>
      </rPr>
      <t>A</t>
    </r>
    <r>
      <rPr>
        <sz val="11"/>
        <color theme="1"/>
        <rFont val="Arial"/>
        <family val="2"/>
      </rPr>
      <t>ccessibility :                        Name of District : Champhai District</t>
    </r>
  </si>
  <si>
    <t>District: Champhai 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</si>
  <si>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</si>
  <si>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</si>
  <si>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</si>
  <si>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</si>
  <si>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Is it a tribal block.</t>
  </si>
  <si>
    <t>API  for malaria of that block</t>
  </si>
  <si>
    <t>Informant- name and mobile no</t>
  </si>
  <si>
    <t>Total score E</t>
  </si>
  <si>
    <t>Hilly</t>
  </si>
  <si>
    <t>FarkawnPHC</t>
  </si>
  <si>
    <r>
      <t xml:space="preserve">Criteria for </t>
    </r>
    <r>
      <rPr>
        <b/>
        <sz val="20"/>
        <color theme="1"/>
        <rFont val="Arial"/>
        <family val="2"/>
      </rPr>
      <t>E</t>
    </r>
    <r>
      <rPr>
        <sz val="11"/>
        <color theme="1"/>
        <rFont val="Arial"/>
        <family val="2"/>
      </rPr>
      <t>nvironment: Social and Natural:</t>
    </r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</si>
  <si>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</si>
  <si>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</si>
  <si>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</si>
  <si>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</si>
  <si>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</si>
  <si>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</si>
  <si>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</si>
  <si>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Total score H</t>
  </si>
  <si>
    <t>½ K.m</t>
  </si>
  <si>
    <t>Only M.O. qtr</t>
  </si>
  <si>
    <t>1 K.m</t>
  </si>
  <si>
    <t>2 K.m</t>
  </si>
  <si>
    <t>yes</t>
  </si>
  <si>
    <t>½  K.m</t>
  </si>
  <si>
    <t>½  K.m.</t>
  </si>
  <si>
    <t>200 mts.</t>
  </si>
  <si>
    <t>200 mts</t>
  </si>
  <si>
    <t>Y</t>
  </si>
  <si>
    <t>Only M.O qtr</t>
  </si>
  <si>
    <t>150 mts</t>
  </si>
  <si>
    <t>4/need to repair</t>
  </si>
  <si>
    <r>
      <t xml:space="preserve">Criteria for </t>
    </r>
    <r>
      <rPr>
        <b/>
        <sz val="20"/>
        <color theme="1"/>
        <rFont val="Arial"/>
        <family val="2"/>
      </rPr>
      <t>H</t>
    </r>
    <r>
      <rPr>
        <sz val="11"/>
        <color theme="1"/>
        <rFont val="Arial"/>
        <family val="2"/>
      </rPr>
      <t>ousing and Family Amenities:</t>
    </r>
  </si>
  <si>
    <r>
      <t>Distance to nearest middle school( 5 to 8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class)</t>
    </r>
  </si>
  <si>
    <t>For scoring system: See separate note on the same:</t>
  </si>
  <si>
    <t>How long has the post been “ effectively” vacant in yrs – (discount any appointments of less than two months</t>
  </si>
  <si>
    <t>Nature of vacancy- #</t>
  </si>
  <si>
    <t>A/B/C/D/E/F</t>
  </si>
  <si>
    <t>Final Scores:</t>
  </si>
  <si>
    <t>Final Grading:</t>
  </si>
  <si>
    <t>V</t>
  </si>
  <si>
    <t>A</t>
  </si>
  <si>
    <t>E</t>
  </si>
  <si>
    <t>H</t>
  </si>
  <si>
    <t>M.O</t>
  </si>
  <si>
    <t>2 monrths</t>
  </si>
  <si>
    <t>C</t>
  </si>
  <si>
    <t>½ years</t>
  </si>
  <si>
    <t>(resign)</t>
  </si>
  <si>
    <t>8 years</t>
  </si>
  <si>
    <r>
      <t xml:space="preserve">Criteria for </t>
    </r>
    <r>
      <rPr>
        <b/>
        <sz val="20"/>
        <color theme="1"/>
        <rFont val="Arial"/>
        <family val="2"/>
      </rPr>
      <t>V</t>
    </r>
    <r>
      <rPr>
        <sz val="11"/>
        <color theme="1"/>
        <rFont val="Arial"/>
        <family val="2"/>
      </rPr>
      <t>acancy Assessment :</t>
    </r>
  </si>
  <si>
    <r>
      <t>1.</t>
    </r>
    <r>
      <rPr>
        <b/>
        <sz val="7"/>
        <color theme="1"/>
        <rFont val="Arial"/>
        <family val="2"/>
      </rPr>
      <t xml:space="preserve">      </t>
    </r>
    <r>
      <rPr>
        <b/>
        <sz val="12"/>
        <color theme="1"/>
        <rFont val="Arial"/>
        <family val="2"/>
      </rPr>
      <t>I</t>
    </r>
    <r>
      <rPr>
        <sz val="12"/>
        <color theme="1"/>
        <rFont val="Arial"/>
        <family val="2"/>
      </rPr>
      <t>naccessible</t>
    </r>
  </si>
  <si>
    <r>
      <t>2.</t>
    </r>
    <r>
      <rPr>
        <b/>
        <sz val="7"/>
        <color theme="1"/>
        <rFont val="Arial"/>
        <family val="2"/>
      </rPr>
      <t xml:space="preserve">      </t>
    </r>
    <r>
      <rPr>
        <b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>ost</t>
    </r>
    <r>
      <rPr>
        <b/>
        <sz val="12"/>
        <color theme="1"/>
        <rFont val="Arial"/>
        <family val="2"/>
      </rPr>
      <t xml:space="preserve"> D</t>
    </r>
    <r>
      <rPr>
        <sz val="12"/>
        <color theme="1"/>
        <rFont val="Arial"/>
        <family val="2"/>
      </rPr>
      <t>ifficult</t>
    </r>
  </si>
  <si>
    <r>
      <t>3.</t>
    </r>
    <r>
      <rPr>
        <b/>
        <sz val="7"/>
        <color theme="1"/>
        <rFont val="Arial"/>
        <family val="2"/>
      </rPr>
      <t xml:space="preserve">      </t>
    </r>
    <r>
      <rPr>
        <b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>ifficult/</t>
    </r>
    <r>
      <rPr>
        <b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emote</t>
    </r>
  </si>
  <si>
    <r>
      <t>4.</t>
    </r>
    <r>
      <rPr>
        <sz val="7"/>
        <color theme="1"/>
        <rFont val="Arial"/>
        <family val="2"/>
      </rPr>
      <t xml:space="preserve">      </t>
    </r>
    <r>
      <rPr>
        <b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ural</t>
    </r>
    <r>
      <rPr>
        <b/>
        <sz val="12"/>
        <color theme="1"/>
        <rFont val="Arial"/>
        <family val="2"/>
      </rPr>
      <t xml:space="preserve"> but not remote</t>
    </r>
  </si>
  <si>
    <t>difficult</t>
  </si>
  <si>
    <t>Remarks</t>
  </si>
  <si>
    <t>Confirm</t>
  </si>
  <si>
    <t>Change of grade</t>
  </si>
  <si>
    <t xml:space="preserve">Direction of change </t>
  </si>
  <si>
    <t>State identified</t>
  </si>
  <si>
    <t>Confirmed</t>
  </si>
  <si>
    <t>Consider Inclusion</t>
  </si>
  <si>
    <t>Sl no</t>
  </si>
  <si>
    <t>Inaccessible</t>
  </si>
  <si>
    <t>Rural but not remote</t>
  </si>
  <si>
    <t>Total</t>
  </si>
  <si>
    <t>Champai</t>
  </si>
  <si>
    <t>Upgraded</t>
  </si>
  <si>
    <t xml:space="preserve">Same </t>
  </si>
  <si>
    <t xml:space="preserve">District </t>
  </si>
  <si>
    <t xml:space="preserve">Confirmed </t>
  </si>
  <si>
    <t xml:space="preserve">Total </t>
  </si>
  <si>
    <t xml:space="preserve">Not confirmed </t>
  </si>
  <si>
    <t xml:space="preserve">Inclusion </t>
  </si>
  <si>
    <t>SQ</t>
  </si>
  <si>
    <t>UG</t>
  </si>
  <si>
    <t>DG</t>
  </si>
  <si>
    <t>Same</t>
  </si>
  <si>
    <t>D</t>
  </si>
  <si>
    <t>MD</t>
  </si>
  <si>
    <t>IA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</si>
</sst>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b/>
      <sz val="20"/>
      <color theme="1"/>
      <name val="Arial"/>
      <family val="2"/>
    </font>
    <font>
      <vertAlign val="superscript"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2" xfId="0" applyFill="1" applyBorder="1"/>
    <xf numFmtId="0" fontId="0" fillId="0" borderId="1" xfId="0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5" fillId="0" borderId="1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3" workbookViewId="0">
      <selection activeCell="O17" sqref="O17"/>
    </sheetView>
  </sheetViews>
  <sheetFormatPr defaultRowHeight="15"/>
  <cols>
    <col min="2" max="2" width="12.140625" customWidth="1"/>
    <col min="6" max="6" width="11.42578125" customWidth="1"/>
    <col min="7" max="7" width="10.7109375" customWidth="1"/>
    <col min="8" max="8" width="14.7109375" customWidth="1"/>
    <col min="9" max="9" width="16.7109375" style="1" customWidth="1"/>
    <col min="10" max="10" width="15.28515625" customWidth="1"/>
    <col min="12" max="12" width="12.140625" style="34" customWidth="1"/>
  </cols>
  <sheetData>
    <row r="1" spans="1:12" ht="23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15.75">
      <c r="A2" s="31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.75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ht="51.75">
      <c r="A4" s="2" t="s">
        <v>2</v>
      </c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21" t="s">
        <v>130</v>
      </c>
      <c r="K4" s="35" t="s">
        <v>132</v>
      </c>
      <c r="L4" s="35" t="s">
        <v>133</v>
      </c>
    </row>
    <row r="5" spans="1:12" ht="29.25" customHeight="1">
      <c r="A5" s="8">
        <v>1</v>
      </c>
      <c r="B5" s="5" t="s">
        <v>15</v>
      </c>
      <c r="C5" s="5" t="s">
        <v>11</v>
      </c>
      <c r="D5" s="20">
        <v>2</v>
      </c>
      <c r="E5" s="10">
        <v>3</v>
      </c>
      <c r="F5" s="10">
        <v>2</v>
      </c>
      <c r="G5" s="9">
        <v>0</v>
      </c>
      <c r="H5" s="5" t="s">
        <v>14</v>
      </c>
      <c r="I5" s="5" t="s">
        <v>131</v>
      </c>
      <c r="J5" s="5" t="s">
        <v>13</v>
      </c>
      <c r="K5" s="5" t="s">
        <v>120</v>
      </c>
      <c r="L5" s="8" t="s">
        <v>142</v>
      </c>
    </row>
    <row r="6" spans="1:12" ht="27.75" customHeight="1">
      <c r="A6" s="8">
        <v>2</v>
      </c>
      <c r="B6" s="5" t="s">
        <v>16</v>
      </c>
      <c r="C6" s="5" t="s">
        <v>11</v>
      </c>
      <c r="D6" s="20">
        <v>1.5</v>
      </c>
      <c r="E6" s="10">
        <v>2</v>
      </c>
      <c r="F6" s="10">
        <v>1</v>
      </c>
      <c r="G6" s="9">
        <v>0</v>
      </c>
      <c r="H6" s="5" t="s">
        <v>14</v>
      </c>
      <c r="I6" s="5" t="s">
        <v>131</v>
      </c>
      <c r="J6" s="5" t="s">
        <v>13</v>
      </c>
      <c r="K6" s="5" t="s">
        <v>120</v>
      </c>
      <c r="L6" s="8" t="s">
        <v>142</v>
      </c>
    </row>
    <row r="7" spans="1:12" ht="27.75" customHeight="1">
      <c r="A7" s="8">
        <v>3</v>
      </c>
      <c r="B7" s="5" t="s">
        <v>18</v>
      </c>
      <c r="C7" s="5" t="s">
        <v>12</v>
      </c>
      <c r="D7" s="20">
        <v>1</v>
      </c>
      <c r="E7" s="10">
        <v>2</v>
      </c>
      <c r="F7" s="10">
        <v>1</v>
      </c>
      <c r="G7" s="9">
        <v>0</v>
      </c>
      <c r="H7" s="5" t="s">
        <v>14</v>
      </c>
      <c r="I7" s="5" t="s">
        <v>131</v>
      </c>
      <c r="J7" s="5" t="s">
        <v>129</v>
      </c>
      <c r="K7" s="5" t="s">
        <v>120</v>
      </c>
      <c r="L7" s="8" t="s">
        <v>143</v>
      </c>
    </row>
    <row r="8" spans="1:12" ht="23.25" customHeight="1">
      <c r="A8" s="8">
        <v>4</v>
      </c>
      <c r="B8" s="5" t="s">
        <v>19</v>
      </c>
      <c r="C8" s="6" t="s">
        <v>12</v>
      </c>
      <c r="D8" s="20">
        <v>1.5</v>
      </c>
      <c r="E8" s="10">
        <v>2</v>
      </c>
      <c r="F8" s="10">
        <v>1</v>
      </c>
      <c r="G8" s="9">
        <v>0</v>
      </c>
      <c r="H8" s="6" t="s">
        <v>14</v>
      </c>
      <c r="I8" s="6" t="s">
        <v>131</v>
      </c>
      <c r="J8" s="6" t="s">
        <v>13</v>
      </c>
      <c r="K8" s="5" t="s">
        <v>120</v>
      </c>
      <c r="L8" s="8" t="s">
        <v>142</v>
      </c>
    </row>
    <row r="9" spans="1:12" ht="22.5" customHeight="1">
      <c r="A9" s="8">
        <v>5</v>
      </c>
      <c r="B9" s="5" t="s">
        <v>20</v>
      </c>
      <c r="C9" s="6" t="s">
        <v>12</v>
      </c>
      <c r="D9" s="20">
        <v>1.5</v>
      </c>
      <c r="E9" s="10">
        <v>2</v>
      </c>
      <c r="F9" s="10">
        <v>1</v>
      </c>
      <c r="G9" s="9">
        <v>0</v>
      </c>
      <c r="H9" s="6" t="s">
        <v>14</v>
      </c>
      <c r="I9" s="6" t="s">
        <v>131</v>
      </c>
      <c r="J9" s="6" t="s">
        <v>13</v>
      </c>
      <c r="K9" s="5" t="s">
        <v>120</v>
      </c>
      <c r="L9" s="8" t="s">
        <v>142</v>
      </c>
    </row>
    <row r="10" spans="1:12" ht="19.5" customHeight="1">
      <c r="A10" s="8">
        <v>6</v>
      </c>
      <c r="B10" s="5" t="s">
        <v>21</v>
      </c>
      <c r="C10" s="6" t="s">
        <v>12</v>
      </c>
      <c r="D10" s="20">
        <v>1.5</v>
      </c>
      <c r="E10" s="10">
        <v>3</v>
      </c>
      <c r="F10" s="10">
        <v>1</v>
      </c>
      <c r="G10" s="9">
        <v>0</v>
      </c>
      <c r="H10" s="6" t="s">
        <v>13</v>
      </c>
      <c r="I10" s="6" t="s">
        <v>131</v>
      </c>
      <c r="J10" s="6" t="s">
        <v>13</v>
      </c>
      <c r="K10" s="5" t="s">
        <v>120</v>
      </c>
      <c r="L10" s="8" t="s">
        <v>143</v>
      </c>
    </row>
    <row r="11" spans="1:12" ht="21" customHeight="1">
      <c r="A11" s="8">
        <v>7</v>
      </c>
      <c r="B11" s="5" t="s">
        <v>22</v>
      </c>
      <c r="C11" s="6" t="s">
        <v>12</v>
      </c>
      <c r="D11" s="20">
        <v>2</v>
      </c>
      <c r="E11" s="10">
        <v>2</v>
      </c>
      <c r="F11" s="10">
        <v>1</v>
      </c>
      <c r="G11" s="9">
        <v>0</v>
      </c>
      <c r="H11" s="5" t="s">
        <v>13</v>
      </c>
      <c r="I11" s="5" t="s">
        <v>131</v>
      </c>
      <c r="J11" s="6" t="s">
        <v>13</v>
      </c>
      <c r="K11" s="5" t="s">
        <v>120</v>
      </c>
      <c r="L11" s="8" t="s">
        <v>143</v>
      </c>
    </row>
    <row r="12" spans="1:12" ht="21" customHeight="1">
      <c r="A12" s="8">
        <v>8</v>
      </c>
      <c r="B12" s="5" t="s">
        <v>23</v>
      </c>
      <c r="C12" s="6" t="s">
        <v>12</v>
      </c>
      <c r="D12" s="20">
        <v>2</v>
      </c>
      <c r="E12" s="10">
        <v>3</v>
      </c>
      <c r="F12" s="10">
        <v>2</v>
      </c>
      <c r="G12" s="9">
        <v>0</v>
      </c>
      <c r="H12" s="5" t="s">
        <v>13</v>
      </c>
      <c r="I12" s="5" t="s">
        <v>131</v>
      </c>
      <c r="J12" s="6" t="s">
        <v>13</v>
      </c>
      <c r="K12" s="5" t="s">
        <v>120</v>
      </c>
      <c r="L12" s="8" t="s">
        <v>143</v>
      </c>
    </row>
    <row r="13" spans="1:12" ht="22.5" customHeight="1">
      <c r="A13" s="8">
        <v>9</v>
      </c>
      <c r="B13" s="5" t="s">
        <v>24</v>
      </c>
      <c r="C13" s="6" t="s">
        <v>12</v>
      </c>
      <c r="D13" s="20">
        <v>2</v>
      </c>
      <c r="E13" s="10">
        <v>2</v>
      </c>
      <c r="F13" s="10">
        <v>2</v>
      </c>
      <c r="G13" s="9">
        <v>0</v>
      </c>
      <c r="H13" s="5" t="s">
        <v>13</v>
      </c>
      <c r="I13" s="5" t="s">
        <v>131</v>
      </c>
      <c r="J13" s="6" t="s">
        <v>13</v>
      </c>
      <c r="K13" s="5" t="s">
        <v>120</v>
      </c>
      <c r="L13" s="8" t="s">
        <v>143</v>
      </c>
    </row>
    <row r="14" spans="1:12" ht="19.5" customHeight="1">
      <c r="A14" s="8">
        <v>10</v>
      </c>
      <c r="B14" s="5" t="s">
        <v>25</v>
      </c>
      <c r="C14" s="6" t="s">
        <v>12</v>
      </c>
      <c r="D14" s="20">
        <v>1.5</v>
      </c>
      <c r="E14" s="10">
        <v>2</v>
      </c>
      <c r="F14" s="10">
        <v>1</v>
      </c>
      <c r="G14" s="9">
        <v>0</v>
      </c>
      <c r="H14" s="5" t="s">
        <v>13</v>
      </c>
      <c r="I14" s="5" t="s">
        <v>131</v>
      </c>
      <c r="J14" s="6" t="s">
        <v>13</v>
      </c>
      <c r="K14" s="5" t="s">
        <v>120</v>
      </c>
      <c r="L14" s="8" t="s">
        <v>143</v>
      </c>
    </row>
    <row r="15" spans="1:12" ht="21.75" customHeight="1">
      <c r="A15" s="8">
        <v>11</v>
      </c>
      <c r="B15" s="5" t="s">
        <v>26</v>
      </c>
      <c r="C15" s="6" t="s">
        <v>12</v>
      </c>
      <c r="D15" s="20">
        <v>2</v>
      </c>
      <c r="E15" s="10">
        <v>2</v>
      </c>
      <c r="F15" s="10">
        <v>0</v>
      </c>
      <c r="G15" s="9">
        <v>0</v>
      </c>
      <c r="H15" s="5" t="s">
        <v>13</v>
      </c>
      <c r="I15" s="5" t="s">
        <v>131</v>
      </c>
      <c r="J15" s="6" t="s">
        <v>13</v>
      </c>
      <c r="K15" s="5" t="s">
        <v>120</v>
      </c>
      <c r="L15" s="8" t="s">
        <v>143</v>
      </c>
    </row>
    <row r="16" spans="1:12" ht="25.5" customHeight="1">
      <c r="A16" s="8">
        <v>12</v>
      </c>
      <c r="B16" s="5" t="s">
        <v>27</v>
      </c>
      <c r="C16" s="6" t="s">
        <v>12</v>
      </c>
      <c r="D16" s="20">
        <v>2</v>
      </c>
      <c r="E16" s="10">
        <v>2</v>
      </c>
      <c r="F16" s="10">
        <v>1.5</v>
      </c>
      <c r="G16" s="9">
        <v>3</v>
      </c>
      <c r="H16" s="5" t="s">
        <v>13</v>
      </c>
      <c r="I16" s="5" t="s">
        <v>131</v>
      </c>
      <c r="J16" s="6" t="s">
        <v>13</v>
      </c>
      <c r="K16" s="5" t="s">
        <v>120</v>
      </c>
      <c r="L16" s="8" t="s">
        <v>143</v>
      </c>
    </row>
    <row r="17" spans="1:13" ht="25.5" customHeight="1">
      <c r="A17" s="7">
        <v>13</v>
      </c>
      <c r="B17" s="5" t="s">
        <v>28</v>
      </c>
      <c r="C17" s="6" t="s">
        <v>12</v>
      </c>
      <c r="D17" s="20">
        <v>2</v>
      </c>
      <c r="E17" s="10">
        <v>2</v>
      </c>
      <c r="F17" s="10">
        <v>1</v>
      </c>
      <c r="G17" s="9">
        <v>0</v>
      </c>
      <c r="H17" s="5" t="s">
        <v>14</v>
      </c>
      <c r="I17" s="5" t="s">
        <v>131</v>
      </c>
      <c r="J17" s="6" t="s">
        <v>13</v>
      </c>
      <c r="K17" s="5" t="s">
        <v>120</v>
      </c>
      <c r="L17" s="8" t="s">
        <v>142</v>
      </c>
    </row>
    <row r="19" spans="1:13">
      <c r="B19" s="1"/>
    </row>
    <row r="20" spans="1:13" s="1" customFormat="1" ht="30">
      <c r="A20" s="50" t="s">
        <v>144</v>
      </c>
      <c r="B20" s="51" t="s">
        <v>145</v>
      </c>
      <c r="C20" s="51"/>
      <c r="D20" s="51"/>
      <c r="E20" s="52" t="s">
        <v>146</v>
      </c>
      <c r="F20" s="53" t="s">
        <v>147</v>
      </c>
      <c r="G20" s="52" t="s">
        <v>140</v>
      </c>
      <c r="H20" s="54" t="s">
        <v>148</v>
      </c>
      <c r="I20" s="54"/>
      <c r="J20" s="54"/>
      <c r="K20" s="43" t="s">
        <v>146</v>
      </c>
      <c r="L20" s="43" t="s">
        <v>149</v>
      </c>
      <c r="M20" s="43" t="s">
        <v>146</v>
      </c>
    </row>
    <row r="21" spans="1:13" s="1" customFormat="1">
      <c r="A21" s="5"/>
      <c r="B21" s="5" t="s">
        <v>150</v>
      </c>
      <c r="C21" s="5" t="s">
        <v>151</v>
      </c>
      <c r="D21" s="5" t="s">
        <v>152</v>
      </c>
      <c r="E21" s="6"/>
      <c r="F21" s="6"/>
      <c r="G21" s="6"/>
      <c r="H21" s="6" t="s">
        <v>153</v>
      </c>
      <c r="I21" s="6" t="s">
        <v>154</v>
      </c>
      <c r="J21" s="7" t="s">
        <v>155</v>
      </c>
      <c r="K21" s="6"/>
      <c r="L21" s="6"/>
      <c r="M21" s="6"/>
    </row>
    <row r="22" spans="1:13">
      <c r="A22" s="55" t="s">
        <v>141</v>
      </c>
      <c r="B22" s="5">
        <v>5</v>
      </c>
      <c r="C22" s="5">
        <v>0</v>
      </c>
      <c r="D22" s="5">
        <v>8</v>
      </c>
      <c r="E22" s="43">
        <v>13</v>
      </c>
      <c r="F22" s="6">
        <v>0</v>
      </c>
      <c r="G22" s="43">
        <v>0</v>
      </c>
      <c r="H22" s="6">
        <v>0</v>
      </c>
      <c r="I22" s="6">
        <v>0</v>
      </c>
      <c r="J22" s="7">
        <v>0</v>
      </c>
      <c r="K22" s="43">
        <v>0</v>
      </c>
      <c r="L22" s="6">
        <v>0</v>
      </c>
      <c r="M22" s="43">
        <v>0</v>
      </c>
    </row>
    <row r="25" spans="1:13">
      <c r="A25" s="5"/>
      <c r="B25" s="36" t="s">
        <v>141</v>
      </c>
      <c r="C25" s="47" t="s">
        <v>134</v>
      </c>
      <c r="D25" s="48"/>
      <c r="E25" s="47" t="s">
        <v>135</v>
      </c>
      <c r="F25" s="49"/>
      <c r="G25" s="47" t="s">
        <v>136</v>
      </c>
      <c r="H25" s="49"/>
    </row>
    <row r="26" spans="1:13">
      <c r="A26" s="37" t="s">
        <v>137</v>
      </c>
      <c r="B26" s="38" t="s">
        <v>4</v>
      </c>
      <c r="C26" s="37" t="s">
        <v>11</v>
      </c>
      <c r="D26" s="37" t="s">
        <v>12</v>
      </c>
      <c r="E26" s="37" t="s">
        <v>11</v>
      </c>
      <c r="F26" s="37" t="s">
        <v>12</v>
      </c>
      <c r="G26" s="37" t="s">
        <v>11</v>
      </c>
      <c r="H26" s="37" t="s">
        <v>12</v>
      </c>
    </row>
    <row r="27" spans="1:13">
      <c r="A27" s="5">
        <v>1</v>
      </c>
      <c r="B27" s="39" t="s">
        <v>138</v>
      </c>
      <c r="C27" s="5"/>
      <c r="D27" s="5"/>
      <c r="E27" s="40"/>
      <c r="F27" s="40"/>
      <c r="G27" s="5"/>
      <c r="H27" s="5"/>
    </row>
    <row r="28" spans="1:13">
      <c r="A28" s="5">
        <v>2</v>
      </c>
      <c r="B28" s="39" t="s">
        <v>13</v>
      </c>
      <c r="C28" s="5"/>
      <c r="D28" s="5">
        <v>6</v>
      </c>
      <c r="E28" s="40">
        <v>2</v>
      </c>
      <c r="F28" s="40">
        <v>10</v>
      </c>
      <c r="G28" s="5"/>
      <c r="H28" s="5"/>
    </row>
    <row r="29" spans="1:13">
      <c r="A29" s="5">
        <v>3</v>
      </c>
      <c r="B29" s="39" t="s">
        <v>14</v>
      </c>
      <c r="C29" s="5">
        <v>2</v>
      </c>
      <c r="D29" s="5">
        <v>5</v>
      </c>
      <c r="E29" s="40"/>
      <c r="F29" s="40">
        <v>1</v>
      </c>
      <c r="G29" s="5"/>
      <c r="H29" s="5"/>
    </row>
    <row r="30" spans="1:13" ht="26.25">
      <c r="A30" s="5">
        <v>4</v>
      </c>
      <c r="B30" s="39" t="s">
        <v>139</v>
      </c>
      <c r="C30" s="5"/>
      <c r="D30" s="5"/>
      <c r="E30" s="40"/>
      <c r="F30" s="40"/>
      <c r="G30" s="41"/>
      <c r="H30" s="5"/>
    </row>
    <row r="31" spans="1:13">
      <c r="A31" s="6"/>
      <c r="B31" s="7" t="s">
        <v>140</v>
      </c>
      <c r="C31" s="5">
        <v>2</v>
      </c>
      <c r="D31" s="5">
        <v>11</v>
      </c>
      <c r="E31" s="30">
        <f>SUM(E28:E30)</f>
        <v>2</v>
      </c>
      <c r="F31" s="30">
        <f>SUM(F28:F30)</f>
        <v>11</v>
      </c>
      <c r="G31" s="42"/>
      <c r="H31" s="42"/>
    </row>
    <row r="32" spans="1:13">
      <c r="A32" s="43"/>
      <c r="B32" s="44"/>
      <c r="C32" s="45">
        <v>13</v>
      </c>
      <c r="D32" s="46"/>
      <c r="E32" s="45">
        <v>13</v>
      </c>
      <c r="F32" s="46"/>
      <c r="G32" s="45"/>
      <c r="H32" s="46"/>
    </row>
  </sheetData>
  <mergeCells count="11">
    <mergeCell ref="B20:D20"/>
    <mergeCell ref="H20:J20"/>
    <mergeCell ref="C25:D25"/>
    <mergeCell ref="E25:F25"/>
    <mergeCell ref="G25:H25"/>
    <mergeCell ref="C32:D32"/>
    <mergeCell ref="E32:F32"/>
    <mergeCell ref="G32:H32"/>
    <mergeCell ref="A1:L1"/>
    <mergeCell ref="A2:L2"/>
    <mergeCell ref="A3:L3"/>
  </mergeCells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G20" sqref="G20"/>
    </sheetView>
  </sheetViews>
  <sheetFormatPr defaultRowHeight="15"/>
  <cols>
    <col min="1" max="1" width="6.140625" customWidth="1"/>
    <col min="2" max="2" width="13.28515625" customWidth="1"/>
    <col min="11" max="11" width="7.28515625" customWidth="1"/>
    <col min="12" max="12" width="7" customWidth="1"/>
    <col min="13" max="13" width="7.140625" customWidth="1"/>
    <col min="14" max="14" width="9" customWidth="1"/>
    <col min="15" max="15" width="7.42578125" customWidth="1"/>
  </cols>
  <sheetData>
    <row r="1" spans="1:15" ht="33">
      <c r="A1" s="11" t="s">
        <v>72</v>
      </c>
      <c r="B1" s="11" t="s">
        <v>29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" customHeight="1">
      <c r="A2" s="23" t="s">
        <v>2</v>
      </c>
      <c r="B2" s="23" t="s">
        <v>30</v>
      </c>
      <c r="C2" s="23" t="s">
        <v>4</v>
      </c>
      <c r="D2" s="23" t="s">
        <v>31</v>
      </c>
      <c r="E2" s="23"/>
      <c r="F2" s="23"/>
      <c r="G2" s="23"/>
      <c r="H2" s="23" t="s">
        <v>32</v>
      </c>
      <c r="I2" s="23"/>
      <c r="J2" s="23"/>
      <c r="K2" s="23"/>
      <c r="L2" s="23" t="s">
        <v>33</v>
      </c>
      <c r="M2" s="23"/>
      <c r="N2" s="12"/>
      <c r="O2" s="13"/>
    </row>
    <row r="3" spans="1:15" ht="119.25" customHeight="1">
      <c r="A3" s="23"/>
      <c r="B3" s="23"/>
      <c r="C3" s="23"/>
      <c r="D3" s="23" t="s">
        <v>34</v>
      </c>
      <c r="E3" s="23" t="s">
        <v>35</v>
      </c>
      <c r="F3" s="23" t="s">
        <v>36</v>
      </c>
      <c r="G3" s="23" t="s">
        <v>37</v>
      </c>
      <c r="H3" s="23" t="s">
        <v>38</v>
      </c>
      <c r="I3" s="23" t="s">
        <v>39</v>
      </c>
      <c r="J3" s="23" t="s">
        <v>40</v>
      </c>
      <c r="K3" s="23" t="s">
        <v>41</v>
      </c>
      <c r="L3" s="23" t="s">
        <v>42</v>
      </c>
      <c r="M3" s="12" t="s">
        <v>43</v>
      </c>
      <c r="N3" s="12" t="s">
        <v>46</v>
      </c>
      <c r="O3" s="22" t="s">
        <v>48</v>
      </c>
    </row>
    <row r="4" spans="1:15" ht="29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2" t="s">
        <v>44</v>
      </c>
      <c r="N4" s="12" t="s">
        <v>47</v>
      </c>
      <c r="O4" s="22"/>
    </row>
    <row r="5" spans="1:15" ht="29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2" t="s">
        <v>45</v>
      </c>
      <c r="N5" s="14"/>
      <c r="O5" s="22"/>
    </row>
    <row r="6" spans="1:15" ht="26.25" customHeight="1">
      <c r="A6" s="14">
        <v>1</v>
      </c>
      <c r="B6" s="14" t="s">
        <v>49</v>
      </c>
      <c r="C6" s="12" t="s">
        <v>50</v>
      </c>
      <c r="D6" s="12">
        <v>102</v>
      </c>
      <c r="E6" s="12">
        <v>57</v>
      </c>
      <c r="F6" s="12">
        <v>211</v>
      </c>
      <c r="G6" s="12">
        <v>166</v>
      </c>
      <c r="H6" s="12" t="s">
        <v>51</v>
      </c>
      <c r="I6" s="12"/>
      <c r="J6" s="12" t="s">
        <v>52</v>
      </c>
      <c r="K6" s="12"/>
      <c r="L6" s="12" t="s">
        <v>53</v>
      </c>
      <c r="M6" s="14" t="s">
        <v>54</v>
      </c>
      <c r="N6" s="12" t="s">
        <v>55</v>
      </c>
      <c r="O6" s="13">
        <v>2</v>
      </c>
    </row>
    <row r="7" spans="1:15" ht="26.25" customHeight="1">
      <c r="A7" s="14">
        <v>2</v>
      </c>
      <c r="B7" s="14" t="s">
        <v>56</v>
      </c>
      <c r="C7" s="12" t="s">
        <v>50</v>
      </c>
      <c r="D7" s="12">
        <v>124</v>
      </c>
      <c r="E7" s="12">
        <v>0</v>
      </c>
      <c r="F7" s="12">
        <v>179</v>
      </c>
      <c r="G7" s="12">
        <v>134</v>
      </c>
      <c r="H7" s="13" t="s">
        <v>51</v>
      </c>
      <c r="I7" s="12"/>
      <c r="J7" s="13" t="s">
        <v>52</v>
      </c>
      <c r="K7" s="12"/>
      <c r="L7" s="13" t="s">
        <v>53</v>
      </c>
      <c r="M7" s="14" t="s">
        <v>54</v>
      </c>
      <c r="N7" s="12" t="s">
        <v>55</v>
      </c>
      <c r="O7" s="13">
        <v>1.5</v>
      </c>
    </row>
    <row r="8" spans="1:15" ht="33" customHeight="1">
      <c r="A8" s="14">
        <v>3</v>
      </c>
      <c r="B8" s="14" t="s">
        <v>57</v>
      </c>
      <c r="C8" s="12" t="s">
        <v>50</v>
      </c>
      <c r="D8" s="12">
        <v>45</v>
      </c>
      <c r="E8" s="12">
        <v>0</v>
      </c>
      <c r="F8" s="12">
        <v>152</v>
      </c>
      <c r="G8" s="12">
        <v>107</v>
      </c>
      <c r="H8" s="13" t="s">
        <v>51</v>
      </c>
      <c r="I8" s="12"/>
      <c r="J8" s="13" t="s">
        <v>52</v>
      </c>
      <c r="K8" s="12"/>
      <c r="L8" s="13" t="s">
        <v>53</v>
      </c>
      <c r="M8" s="14" t="s">
        <v>54</v>
      </c>
      <c r="N8" s="12" t="s">
        <v>55</v>
      </c>
      <c r="O8" s="13">
        <v>1</v>
      </c>
    </row>
    <row r="9" spans="1:15" ht="29.25">
      <c r="A9" s="14">
        <v>4</v>
      </c>
      <c r="B9" s="14" t="s">
        <v>58</v>
      </c>
      <c r="C9" s="12" t="s">
        <v>50</v>
      </c>
      <c r="D9" s="12">
        <v>74</v>
      </c>
      <c r="E9" s="12">
        <v>29</v>
      </c>
      <c r="F9" s="12">
        <v>184</v>
      </c>
      <c r="G9" s="12">
        <v>139</v>
      </c>
      <c r="H9" s="13" t="s">
        <v>51</v>
      </c>
      <c r="I9" s="12"/>
      <c r="J9" s="13" t="s">
        <v>52</v>
      </c>
      <c r="K9" s="12"/>
      <c r="L9" s="13" t="s">
        <v>53</v>
      </c>
      <c r="M9" s="14" t="s">
        <v>54</v>
      </c>
      <c r="N9" s="12" t="s">
        <v>55</v>
      </c>
      <c r="O9" s="13">
        <v>1.5</v>
      </c>
    </row>
    <row r="10" spans="1:15" ht="29.25">
      <c r="A10" s="14">
        <v>5</v>
      </c>
      <c r="B10" s="14" t="s">
        <v>59</v>
      </c>
      <c r="C10" s="12" t="s">
        <v>50</v>
      </c>
      <c r="D10" s="12">
        <v>74</v>
      </c>
      <c r="E10" s="12">
        <v>29</v>
      </c>
      <c r="F10" s="12">
        <v>122</v>
      </c>
      <c r="G10" s="12">
        <v>77</v>
      </c>
      <c r="H10" s="13" t="s">
        <v>51</v>
      </c>
      <c r="I10" s="12"/>
      <c r="J10" s="13" t="s">
        <v>52</v>
      </c>
      <c r="K10" s="12"/>
      <c r="L10" s="13" t="s">
        <v>53</v>
      </c>
      <c r="M10" s="14" t="s">
        <v>54</v>
      </c>
      <c r="N10" s="12" t="s">
        <v>55</v>
      </c>
      <c r="O10" s="13">
        <v>1.5</v>
      </c>
    </row>
    <row r="11" spans="1:15" ht="29.25">
      <c r="A11" s="14">
        <v>6</v>
      </c>
      <c r="B11" s="14" t="s">
        <v>60</v>
      </c>
      <c r="C11" s="12" t="s">
        <v>61</v>
      </c>
      <c r="D11" s="12">
        <v>52</v>
      </c>
      <c r="E11" s="12">
        <v>55</v>
      </c>
      <c r="F11" s="12">
        <v>240</v>
      </c>
      <c r="G11" s="12">
        <v>195</v>
      </c>
      <c r="H11" s="13" t="s">
        <v>51</v>
      </c>
      <c r="I11" s="12"/>
      <c r="J11" s="13" t="s">
        <v>52</v>
      </c>
      <c r="K11" s="12"/>
      <c r="L11" s="13" t="s">
        <v>53</v>
      </c>
      <c r="M11" s="14" t="s">
        <v>54</v>
      </c>
      <c r="N11" s="12" t="s">
        <v>55</v>
      </c>
      <c r="O11" s="13">
        <v>1.5</v>
      </c>
    </row>
    <row r="12" spans="1:15" ht="29.25">
      <c r="A12" s="14">
        <v>7</v>
      </c>
      <c r="B12" s="14" t="s">
        <v>62</v>
      </c>
      <c r="C12" s="12" t="s">
        <v>61</v>
      </c>
      <c r="D12" s="12">
        <v>176</v>
      </c>
      <c r="E12" s="12">
        <v>52</v>
      </c>
      <c r="F12" s="12">
        <v>230</v>
      </c>
      <c r="G12" s="12">
        <v>185</v>
      </c>
      <c r="H12" s="13" t="s">
        <v>51</v>
      </c>
      <c r="I12" s="12"/>
      <c r="J12" s="13" t="s">
        <v>52</v>
      </c>
      <c r="K12" s="12"/>
      <c r="L12" s="13" t="s">
        <v>53</v>
      </c>
      <c r="M12" s="14" t="s">
        <v>54</v>
      </c>
      <c r="N12" s="12" t="s">
        <v>55</v>
      </c>
      <c r="O12" s="13">
        <v>2</v>
      </c>
    </row>
    <row r="13" spans="1:15" ht="29.25">
      <c r="A13" s="14">
        <v>8</v>
      </c>
      <c r="B13" s="14" t="s">
        <v>63</v>
      </c>
      <c r="C13" s="12" t="s">
        <v>61</v>
      </c>
      <c r="D13" s="12">
        <v>142</v>
      </c>
      <c r="E13" s="12">
        <v>34</v>
      </c>
      <c r="F13" s="12">
        <v>194</v>
      </c>
      <c r="G13" s="12">
        <v>149</v>
      </c>
      <c r="H13" s="13" t="s">
        <v>51</v>
      </c>
      <c r="I13" s="12"/>
      <c r="J13" s="13" t="s">
        <v>52</v>
      </c>
      <c r="K13" s="12"/>
      <c r="L13" s="13" t="s">
        <v>64</v>
      </c>
      <c r="M13" s="14" t="s">
        <v>54</v>
      </c>
      <c r="N13" s="12" t="s">
        <v>55</v>
      </c>
      <c r="O13" s="13">
        <v>2</v>
      </c>
    </row>
    <row r="14" spans="1:15" ht="29.25">
      <c r="A14" s="14">
        <v>9</v>
      </c>
      <c r="B14" s="14" t="s">
        <v>65</v>
      </c>
      <c r="C14" s="12" t="s">
        <v>61</v>
      </c>
      <c r="D14" s="12">
        <v>68</v>
      </c>
      <c r="E14" s="12">
        <v>30</v>
      </c>
      <c r="F14" s="12">
        <v>260</v>
      </c>
      <c r="G14" s="12">
        <v>215</v>
      </c>
      <c r="H14" s="13" t="s">
        <v>51</v>
      </c>
      <c r="I14" s="12"/>
      <c r="J14" s="13" t="s">
        <v>52</v>
      </c>
      <c r="K14" s="12"/>
      <c r="L14" s="13" t="s">
        <v>66</v>
      </c>
      <c r="M14" s="14" t="s">
        <v>54</v>
      </c>
      <c r="N14" s="12" t="s">
        <v>55</v>
      </c>
      <c r="O14" s="13">
        <v>2</v>
      </c>
    </row>
    <row r="15" spans="1:15" ht="29.25">
      <c r="A15" s="14">
        <v>10</v>
      </c>
      <c r="B15" s="14" t="s">
        <v>67</v>
      </c>
      <c r="C15" s="12" t="s">
        <v>61</v>
      </c>
      <c r="D15" s="12">
        <v>71</v>
      </c>
      <c r="E15" s="12">
        <v>0</v>
      </c>
      <c r="F15" s="12">
        <v>263</v>
      </c>
      <c r="G15" s="12">
        <v>218</v>
      </c>
      <c r="H15" s="13" t="s">
        <v>51</v>
      </c>
      <c r="I15" s="12"/>
      <c r="J15" s="13" t="s">
        <v>52</v>
      </c>
      <c r="K15" s="12"/>
      <c r="L15" s="13" t="s">
        <v>53</v>
      </c>
      <c r="M15" s="14" t="s">
        <v>54</v>
      </c>
      <c r="N15" s="12" t="s">
        <v>55</v>
      </c>
      <c r="O15" s="13">
        <v>1.5</v>
      </c>
    </row>
    <row r="16" spans="1:15" ht="33" customHeight="1">
      <c r="A16" s="14">
        <v>11</v>
      </c>
      <c r="B16" s="14" t="s">
        <v>68</v>
      </c>
      <c r="C16" s="12" t="s">
        <v>61</v>
      </c>
      <c r="D16" s="12">
        <v>94</v>
      </c>
      <c r="E16" s="12">
        <v>35</v>
      </c>
      <c r="F16" s="14">
        <v>286</v>
      </c>
      <c r="G16" s="12">
        <v>241</v>
      </c>
      <c r="H16" s="13" t="s">
        <v>51</v>
      </c>
      <c r="I16" s="12"/>
      <c r="J16" s="13" t="s">
        <v>52</v>
      </c>
      <c r="K16" s="12"/>
      <c r="L16" s="13" t="s">
        <v>53</v>
      </c>
      <c r="M16" s="14" t="s">
        <v>54</v>
      </c>
      <c r="N16" s="12" t="s">
        <v>55</v>
      </c>
      <c r="O16" s="13">
        <v>2</v>
      </c>
    </row>
    <row r="17" spans="1:15" ht="27" customHeight="1">
      <c r="A17" s="14">
        <v>12</v>
      </c>
      <c r="B17" s="14" t="s">
        <v>69</v>
      </c>
      <c r="C17" s="12" t="s">
        <v>61</v>
      </c>
      <c r="D17" s="12">
        <v>82</v>
      </c>
      <c r="E17" s="12">
        <v>37</v>
      </c>
      <c r="F17" s="12">
        <v>184</v>
      </c>
      <c r="G17" s="12">
        <v>139</v>
      </c>
      <c r="H17" s="13" t="s">
        <v>51</v>
      </c>
      <c r="I17" s="12"/>
      <c r="J17" s="13" t="s">
        <v>52</v>
      </c>
      <c r="K17" s="12"/>
      <c r="L17" s="13" t="s">
        <v>53</v>
      </c>
      <c r="M17" s="14" t="s">
        <v>54</v>
      </c>
      <c r="N17" s="12" t="s">
        <v>55</v>
      </c>
      <c r="O17" s="13">
        <v>2</v>
      </c>
    </row>
    <row r="18" spans="1:15" ht="33.75" customHeight="1">
      <c r="A18" s="14">
        <v>13</v>
      </c>
      <c r="B18" s="14" t="s">
        <v>70</v>
      </c>
      <c r="C18" s="12" t="s">
        <v>50</v>
      </c>
      <c r="D18" s="12">
        <v>92</v>
      </c>
      <c r="E18" s="12">
        <v>47</v>
      </c>
      <c r="F18" s="12">
        <v>201</v>
      </c>
      <c r="G18" s="12">
        <v>156</v>
      </c>
      <c r="H18" s="13" t="s">
        <v>51</v>
      </c>
      <c r="I18" s="12"/>
      <c r="J18" s="13" t="s">
        <v>52</v>
      </c>
      <c r="K18" s="12"/>
      <c r="L18" s="13" t="s">
        <v>53</v>
      </c>
      <c r="M18" s="14" t="s">
        <v>71</v>
      </c>
      <c r="N18" s="12" t="s">
        <v>55</v>
      </c>
      <c r="O18" s="13">
        <v>2</v>
      </c>
    </row>
  </sheetData>
  <mergeCells count="16">
    <mergeCell ref="O3:O5"/>
    <mergeCell ref="A2:A5"/>
    <mergeCell ref="B2:B5"/>
    <mergeCell ref="C2:C5"/>
    <mergeCell ref="D2:G2"/>
    <mergeCell ref="H2:K2"/>
    <mergeCell ref="L2:M2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scale="9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I4" sqref="I4"/>
    </sheetView>
  </sheetViews>
  <sheetFormatPr defaultRowHeight="15"/>
  <sheetData>
    <row r="1" spans="1:11" ht="26.25">
      <c r="A1" s="11" t="s">
        <v>84</v>
      </c>
      <c r="B1" s="11"/>
      <c r="C1" s="11"/>
      <c r="D1" s="11"/>
      <c r="E1" s="11" t="s">
        <v>73</v>
      </c>
      <c r="F1" s="11"/>
      <c r="G1" s="11"/>
      <c r="H1" s="11"/>
      <c r="I1" s="11"/>
      <c r="J1" s="11"/>
      <c r="K1" s="11"/>
    </row>
    <row r="2" spans="1:11" ht="134.25" customHeight="1">
      <c r="A2" s="12"/>
      <c r="B2" s="23" t="s">
        <v>30</v>
      </c>
      <c r="C2" s="23" t="s">
        <v>4</v>
      </c>
      <c r="D2" s="23" t="s">
        <v>74</v>
      </c>
      <c r="E2" s="23" t="s">
        <v>75</v>
      </c>
      <c r="F2" s="23" t="s">
        <v>76</v>
      </c>
      <c r="G2" s="23" t="s">
        <v>77</v>
      </c>
      <c r="H2" s="12" t="s">
        <v>78</v>
      </c>
      <c r="I2" s="23" t="s">
        <v>79</v>
      </c>
      <c r="J2" s="23" t="s">
        <v>80</v>
      </c>
      <c r="K2" s="22" t="s">
        <v>81</v>
      </c>
    </row>
    <row r="3" spans="1:11">
      <c r="A3" s="12" t="s">
        <v>2</v>
      </c>
      <c r="B3" s="23"/>
      <c r="C3" s="23"/>
      <c r="D3" s="23"/>
      <c r="E3" s="23"/>
      <c r="F3" s="23"/>
      <c r="G3" s="23"/>
      <c r="H3" s="12" t="s">
        <v>47</v>
      </c>
      <c r="I3" s="23"/>
      <c r="J3" s="23"/>
      <c r="K3" s="22"/>
    </row>
    <row r="4" spans="1:11" ht="29.25">
      <c r="A4" s="14">
        <v>1</v>
      </c>
      <c r="B4" s="14" t="s">
        <v>49</v>
      </c>
      <c r="C4" s="12">
        <v>1</v>
      </c>
      <c r="D4" s="12"/>
      <c r="E4" s="12">
        <v>0</v>
      </c>
      <c r="F4" s="12" t="s">
        <v>82</v>
      </c>
      <c r="G4" s="12"/>
      <c r="H4" s="12" t="s">
        <v>51</v>
      </c>
      <c r="I4" s="12">
        <v>38</v>
      </c>
      <c r="J4" s="12"/>
      <c r="K4" s="13">
        <v>3</v>
      </c>
    </row>
    <row r="5" spans="1:11" ht="29.25">
      <c r="A5" s="14">
        <v>2</v>
      </c>
      <c r="B5" s="14" t="s">
        <v>56</v>
      </c>
      <c r="C5" s="12">
        <v>2</v>
      </c>
      <c r="D5" s="12"/>
      <c r="E5" s="12">
        <v>0</v>
      </c>
      <c r="F5" s="12" t="s">
        <v>82</v>
      </c>
      <c r="G5" s="12"/>
      <c r="H5" s="13" t="s">
        <v>51</v>
      </c>
      <c r="I5" s="12">
        <v>4</v>
      </c>
      <c r="J5" s="12"/>
      <c r="K5" s="13">
        <v>2</v>
      </c>
    </row>
    <row r="6" spans="1:11" ht="29.25">
      <c r="A6" s="14">
        <v>3</v>
      </c>
      <c r="B6" s="14" t="s">
        <v>57</v>
      </c>
      <c r="C6" s="12">
        <v>2</v>
      </c>
      <c r="D6" s="12"/>
      <c r="E6" s="12">
        <v>0</v>
      </c>
      <c r="F6" s="12" t="s">
        <v>82</v>
      </c>
      <c r="G6" s="12"/>
      <c r="H6" s="13" t="s">
        <v>51</v>
      </c>
      <c r="I6" s="12">
        <v>3</v>
      </c>
      <c r="J6" s="12"/>
      <c r="K6" s="13">
        <v>2</v>
      </c>
    </row>
    <row r="7" spans="1:11" ht="29.25">
      <c r="A7" s="14">
        <v>4</v>
      </c>
      <c r="B7" s="14" t="s">
        <v>58</v>
      </c>
      <c r="C7" s="12">
        <v>2</v>
      </c>
      <c r="D7" s="12"/>
      <c r="E7" s="12">
        <v>0</v>
      </c>
      <c r="F7" s="12" t="s">
        <v>82</v>
      </c>
      <c r="G7" s="12"/>
      <c r="H7" s="13" t="s">
        <v>51</v>
      </c>
      <c r="I7" s="12">
        <v>3</v>
      </c>
      <c r="J7" s="12"/>
      <c r="K7" s="13">
        <v>2</v>
      </c>
    </row>
    <row r="8" spans="1:11" ht="29.25">
      <c r="A8" s="14">
        <v>5</v>
      </c>
      <c r="B8" s="14" t="s">
        <v>59</v>
      </c>
      <c r="C8" s="12">
        <v>2</v>
      </c>
      <c r="D8" s="12"/>
      <c r="E8" s="12">
        <v>0</v>
      </c>
      <c r="F8" s="12" t="s">
        <v>82</v>
      </c>
      <c r="G8" s="12"/>
      <c r="H8" s="13" t="s">
        <v>51</v>
      </c>
      <c r="I8" s="12">
        <v>1</v>
      </c>
      <c r="J8" s="12"/>
      <c r="K8" s="13">
        <v>2</v>
      </c>
    </row>
    <row r="9" spans="1:11" ht="29.25">
      <c r="A9" s="14">
        <v>6</v>
      </c>
      <c r="B9" s="14" t="s">
        <v>60</v>
      </c>
      <c r="C9" s="12">
        <v>1</v>
      </c>
      <c r="D9" s="12"/>
      <c r="E9" s="12">
        <v>0</v>
      </c>
      <c r="F9" s="12" t="s">
        <v>82</v>
      </c>
      <c r="G9" s="12"/>
      <c r="H9" s="13" t="s">
        <v>51</v>
      </c>
      <c r="I9" s="12">
        <v>10</v>
      </c>
      <c r="J9" s="12"/>
      <c r="K9" s="13">
        <v>3</v>
      </c>
    </row>
    <row r="10" spans="1:11" ht="29.25">
      <c r="A10" s="14">
        <v>7</v>
      </c>
      <c r="B10" s="14" t="s">
        <v>62</v>
      </c>
      <c r="C10" s="12">
        <v>1</v>
      </c>
      <c r="D10" s="12"/>
      <c r="E10" s="12">
        <v>0</v>
      </c>
      <c r="F10" s="12" t="s">
        <v>82</v>
      </c>
      <c r="G10" s="12"/>
      <c r="H10" s="13" t="s">
        <v>51</v>
      </c>
      <c r="I10" s="12">
        <v>4</v>
      </c>
      <c r="J10" s="12"/>
      <c r="K10" s="13">
        <v>2</v>
      </c>
    </row>
    <row r="11" spans="1:11" ht="29.25">
      <c r="A11" s="14">
        <v>8</v>
      </c>
      <c r="B11" s="14" t="s">
        <v>63</v>
      </c>
      <c r="C11" s="12">
        <v>1</v>
      </c>
      <c r="D11" s="12"/>
      <c r="E11" s="12">
        <v>0</v>
      </c>
      <c r="F11" s="12" t="s">
        <v>82</v>
      </c>
      <c r="G11" s="12"/>
      <c r="H11" s="13" t="s">
        <v>51</v>
      </c>
      <c r="I11" s="12">
        <v>9</v>
      </c>
      <c r="J11" s="12"/>
      <c r="K11" s="13">
        <v>3</v>
      </c>
    </row>
    <row r="12" spans="1:11" ht="29.25">
      <c r="A12" s="14">
        <v>9</v>
      </c>
      <c r="B12" s="14" t="s">
        <v>65</v>
      </c>
      <c r="C12" s="12">
        <v>1</v>
      </c>
      <c r="D12" s="12"/>
      <c r="E12" s="12">
        <v>0</v>
      </c>
      <c r="F12" s="12" t="s">
        <v>82</v>
      </c>
      <c r="G12" s="12"/>
      <c r="H12" s="13" t="s">
        <v>51</v>
      </c>
      <c r="I12" s="12">
        <v>2</v>
      </c>
      <c r="J12" s="12"/>
      <c r="K12" s="13">
        <v>2</v>
      </c>
    </row>
    <row r="13" spans="1:11" ht="29.25">
      <c r="A13" s="14">
        <v>10</v>
      </c>
      <c r="B13" s="14" t="s">
        <v>67</v>
      </c>
      <c r="C13" s="12">
        <v>1</v>
      </c>
      <c r="D13" s="12"/>
      <c r="E13" s="12">
        <v>0</v>
      </c>
      <c r="F13" s="12" t="s">
        <v>82</v>
      </c>
      <c r="G13" s="12"/>
      <c r="H13" s="13" t="s">
        <v>51</v>
      </c>
      <c r="I13" s="12">
        <v>4</v>
      </c>
      <c r="J13" s="12"/>
      <c r="K13" s="13">
        <v>2</v>
      </c>
    </row>
    <row r="14" spans="1:11" ht="29.25">
      <c r="A14" s="14">
        <v>11</v>
      </c>
      <c r="B14" s="14" t="s">
        <v>83</v>
      </c>
      <c r="C14" s="12">
        <v>1</v>
      </c>
      <c r="D14" s="12"/>
      <c r="E14" s="12">
        <v>0</v>
      </c>
      <c r="F14" s="12" t="s">
        <v>82</v>
      </c>
      <c r="G14" s="12"/>
      <c r="H14" s="13" t="s">
        <v>51</v>
      </c>
      <c r="I14" s="12">
        <v>0</v>
      </c>
      <c r="J14" s="12"/>
      <c r="K14" s="13">
        <v>2</v>
      </c>
    </row>
    <row r="15" spans="1:11" ht="29.25">
      <c r="A15" s="14">
        <v>12</v>
      </c>
      <c r="B15" s="14" t="s">
        <v>69</v>
      </c>
      <c r="C15" s="12">
        <v>1</v>
      </c>
      <c r="D15" s="12"/>
      <c r="E15" s="12">
        <v>0</v>
      </c>
      <c r="F15" s="12" t="s">
        <v>82</v>
      </c>
      <c r="G15" s="12"/>
      <c r="H15" s="13" t="s">
        <v>51</v>
      </c>
      <c r="I15" s="12">
        <v>2</v>
      </c>
      <c r="J15" s="12"/>
      <c r="K15" s="13">
        <v>2</v>
      </c>
    </row>
    <row r="16" spans="1:11" ht="29.25">
      <c r="A16" s="14">
        <v>13</v>
      </c>
      <c r="B16" s="14" t="s">
        <v>70</v>
      </c>
      <c r="C16" s="12">
        <v>1</v>
      </c>
      <c r="D16" s="12"/>
      <c r="E16" s="12">
        <v>0</v>
      </c>
      <c r="F16" s="12" t="s">
        <v>82</v>
      </c>
      <c r="G16" s="12"/>
      <c r="H16" s="13" t="s">
        <v>51</v>
      </c>
      <c r="I16" s="12">
        <v>0.4</v>
      </c>
      <c r="J16" s="12"/>
      <c r="K16" s="13">
        <v>2</v>
      </c>
    </row>
  </sheetData>
  <mergeCells count="9"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topLeftCell="A4" workbookViewId="0">
      <selection activeCell="I11" sqref="I11"/>
    </sheetView>
  </sheetViews>
  <sheetFormatPr defaultRowHeight="15"/>
  <sheetData>
    <row r="1" spans="1:12" ht="26.25">
      <c r="A1" s="11" t="s">
        <v>106</v>
      </c>
      <c r="B1" s="11"/>
      <c r="C1" s="11"/>
      <c r="D1" s="11"/>
      <c r="E1" s="11" t="s">
        <v>73</v>
      </c>
      <c r="F1" s="11"/>
      <c r="G1" s="11"/>
      <c r="H1" s="11"/>
      <c r="I1" s="11"/>
      <c r="J1" s="11"/>
      <c r="K1" s="11"/>
      <c r="L1" s="11"/>
    </row>
    <row r="2" spans="1:12" ht="179.25" customHeight="1">
      <c r="A2" s="12"/>
      <c r="B2" s="23" t="s">
        <v>30</v>
      </c>
      <c r="C2" s="23" t="s">
        <v>4</v>
      </c>
      <c r="D2" s="23" t="s">
        <v>85</v>
      </c>
      <c r="E2" s="23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23" t="s">
        <v>107</v>
      </c>
      <c r="K2" s="23" t="s">
        <v>91</v>
      </c>
      <c r="L2" s="22" t="s">
        <v>92</v>
      </c>
    </row>
    <row r="3" spans="1:12">
      <c r="A3" s="1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2"/>
    </row>
    <row r="4" spans="1:12" ht="29.25">
      <c r="A4" s="14">
        <v>1</v>
      </c>
      <c r="B4" s="14" t="s">
        <v>49</v>
      </c>
      <c r="C4" s="12">
        <v>1</v>
      </c>
      <c r="D4" s="12">
        <v>2</v>
      </c>
      <c r="E4" s="12"/>
      <c r="F4" s="12">
        <v>2</v>
      </c>
      <c r="G4" s="12"/>
      <c r="H4" s="12" t="s">
        <v>52</v>
      </c>
      <c r="I4" s="12" t="s">
        <v>51</v>
      </c>
      <c r="J4" s="12" t="s">
        <v>93</v>
      </c>
      <c r="K4" s="12" t="s">
        <v>93</v>
      </c>
      <c r="L4" s="13">
        <v>2</v>
      </c>
    </row>
    <row r="5" spans="1:12" ht="29.25">
      <c r="A5" s="14">
        <v>2</v>
      </c>
      <c r="B5" s="14" t="s">
        <v>56</v>
      </c>
      <c r="C5" s="12">
        <v>0</v>
      </c>
      <c r="D5" s="12">
        <v>2</v>
      </c>
      <c r="E5" s="12"/>
      <c r="F5" s="12">
        <v>2</v>
      </c>
      <c r="G5" s="12"/>
      <c r="H5" s="12" t="s">
        <v>94</v>
      </c>
      <c r="I5" s="12" t="s">
        <v>51</v>
      </c>
      <c r="J5" s="12" t="s">
        <v>95</v>
      </c>
      <c r="K5" s="12" t="s">
        <v>95</v>
      </c>
      <c r="L5" s="13">
        <v>1</v>
      </c>
    </row>
    <row r="6" spans="1:12" ht="29.25">
      <c r="A6" s="14">
        <v>3</v>
      </c>
      <c r="B6" s="14" t="s">
        <v>57</v>
      </c>
      <c r="C6" s="12">
        <v>0</v>
      </c>
      <c r="D6" s="12">
        <v>2</v>
      </c>
      <c r="E6" s="12"/>
      <c r="F6" s="12">
        <v>2</v>
      </c>
      <c r="G6" s="12"/>
      <c r="H6" s="12" t="s">
        <v>51</v>
      </c>
      <c r="I6" s="12" t="s">
        <v>51</v>
      </c>
      <c r="J6" s="13" t="s">
        <v>95</v>
      </c>
      <c r="K6" s="12" t="s">
        <v>96</v>
      </c>
      <c r="L6" s="13">
        <v>1</v>
      </c>
    </row>
    <row r="7" spans="1:12" ht="29.25">
      <c r="A7" s="14">
        <v>4</v>
      </c>
      <c r="B7" s="14" t="s">
        <v>58</v>
      </c>
      <c r="C7" s="12">
        <v>1</v>
      </c>
      <c r="D7" s="12">
        <v>1</v>
      </c>
      <c r="E7" s="12"/>
      <c r="F7" s="12">
        <v>2</v>
      </c>
      <c r="G7" s="12"/>
      <c r="H7" s="12" t="s">
        <v>52</v>
      </c>
      <c r="I7" s="12" t="s">
        <v>97</v>
      </c>
      <c r="J7" s="13" t="s">
        <v>95</v>
      </c>
      <c r="K7" s="12" t="s">
        <v>95</v>
      </c>
      <c r="L7" s="13">
        <v>1</v>
      </c>
    </row>
    <row r="8" spans="1:12" ht="29.25">
      <c r="A8" s="14">
        <v>5</v>
      </c>
      <c r="B8" s="14" t="s">
        <v>59</v>
      </c>
      <c r="C8" s="12">
        <v>1</v>
      </c>
      <c r="D8" s="12">
        <v>1</v>
      </c>
      <c r="E8" s="12"/>
      <c r="F8" s="12">
        <v>3</v>
      </c>
      <c r="G8" s="12"/>
      <c r="H8" s="12" t="s">
        <v>52</v>
      </c>
      <c r="I8" s="12" t="s">
        <v>51</v>
      </c>
      <c r="J8" s="13" t="s">
        <v>98</v>
      </c>
      <c r="K8" s="12" t="s">
        <v>95</v>
      </c>
      <c r="L8" s="13">
        <v>1</v>
      </c>
    </row>
    <row r="9" spans="1:12" ht="29.25">
      <c r="A9" s="14">
        <v>6</v>
      </c>
      <c r="B9" s="14" t="s">
        <v>60</v>
      </c>
      <c r="C9" s="12">
        <v>1</v>
      </c>
      <c r="D9" s="12">
        <v>1</v>
      </c>
      <c r="E9" s="12"/>
      <c r="F9" s="12">
        <v>2</v>
      </c>
      <c r="G9" s="12"/>
      <c r="H9" s="12" t="s">
        <v>52</v>
      </c>
      <c r="I9" s="12" t="s">
        <v>51</v>
      </c>
      <c r="J9" s="12" t="s">
        <v>99</v>
      </c>
      <c r="K9" s="12" t="s">
        <v>98</v>
      </c>
      <c r="L9" s="13">
        <v>1</v>
      </c>
    </row>
    <row r="10" spans="1:12" ht="29.25">
      <c r="A10" s="14">
        <v>7</v>
      </c>
      <c r="B10" s="14" t="s">
        <v>62</v>
      </c>
      <c r="C10" s="12">
        <v>1</v>
      </c>
      <c r="D10" s="12">
        <v>1</v>
      </c>
      <c r="E10" s="12"/>
      <c r="F10" s="12">
        <v>3</v>
      </c>
      <c r="G10" s="12"/>
      <c r="H10" s="12" t="s">
        <v>52</v>
      </c>
      <c r="I10" s="12" t="s">
        <v>52</v>
      </c>
      <c r="J10" s="12" t="s">
        <v>93</v>
      </c>
      <c r="K10" s="12" t="s">
        <v>93</v>
      </c>
      <c r="L10" s="13">
        <v>1</v>
      </c>
    </row>
    <row r="11" spans="1:12" ht="29.25">
      <c r="A11" s="14">
        <v>8</v>
      </c>
      <c r="B11" s="14" t="s">
        <v>63</v>
      </c>
      <c r="C11" s="12">
        <v>2</v>
      </c>
      <c r="D11" s="12">
        <v>0</v>
      </c>
      <c r="E11" s="12" t="s">
        <v>52</v>
      </c>
      <c r="F11" s="12">
        <v>0</v>
      </c>
      <c r="G11" s="12" t="s">
        <v>52</v>
      </c>
      <c r="H11" s="12" t="s">
        <v>55</v>
      </c>
      <c r="I11" s="12" t="s">
        <v>55</v>
      </c>
      <c r="J11" s="12" t="s">
        <v>93</v>
      </c>
      <c r="K11" s="12" t="s">
        <v>93</v>
      </c>
      <c r="L11" s="13">
        <v>3</v>
      </c>
    </row>
    <row r="12" spans="1:12" ht="29.25">
      <c r="A12" s="14">
        <v>9</v>
      </c>
      <c r="B12" s="14" t="s">
        <v>65</v>
      </c>
      <c r="C12" s="12">
        <v>1</v>
      </c>
      <c r="D12" s="12">
        <v>1</v>
      </c>
      <c r="E12" s="12"/>
      <c r="F12" s="12">
        <v>1</v>
      </c>
      <c r="G12" s="12"/>
      <c r="H12" s="12" t="s">
        <v>52</v>
      </c>
      <c r="I12" s="12" t="s">
        <v>52</v>
      </c>
      <c r="J12" s="12" t="s">
        <v>100</v>
      </c>
      <c r="K12" s="12" t="s">
        <v>101</v>
      </c>
      <c r="L12" s="13">
        <v>2</v>
      </c>
    </row>
    <row r="13" spans="1:12" ht="29.25">
      <c r="A13" s="14">
        <v>10</v>
      </c>
      <c r="B13" s="14" t="s">
        <v>67</v>
      </c>
      <c r="C13" s="12">
        <v>1</v>
      </c>
      <c r="D13" s="12">
        <v>1</v>
      </c>
      <c r="E13" s="12"/>
      <c r="F13" s="12"/>
      <c r="G13" s="12"/>
      <c r="H13" s="12" t="s">
        <v>102</v>
      </c>
      <c r="I13" s="12" t="s">
        <v>55</v>
      </c>
      <c r="J13" s="12" t="s">
        <v>100</v>
      </c>
      <c r="K13" s="12" t="s">
        <v>101</v>
      </c>
      <c r="L13" s="13">
        <v>1</v>
      </c>
    </row>
    <row r="14" spans="1:12" ht="29.25">
      <c r="A14" s="14">
        <v>11</v>
      </c>
      <c r="B14" s="14" t="s">
        <v>83</v>
      </c>
      <c r="C14" s="12">
        <v>1</v>
      </c>
      <c r="D14" s="12">
        <v>1</v>
      </c>
      <c r="E14" s="12"/>
      <c r="F14" s="12">
        <v>2</v>
      </c>
      <c r="G14" s="12"/>
      <c r="H14" s="12" t="s">
        <v>103</v>
      </c>
      <c r="I14" s="12" t="s">
        <v>51</v>
      </c>
      <c r="J14" s="12" t="s">
        <v>100</v>
      </c>
      <c r="K14" s="12" t="s">
        <v>100</v>
      </c>
      <c r="L14" s="13">
        <v>0</v>
      </c>
    </row>
    <row r="15" spans="1:12" ht="29.25">
      <c r="A15" s="14">
        <v>12</v>
      </c>
      <c r="B15" s="14" t="s">
        <v>69</v>
      </c>
      <c r="C15" s="12">
        <v>1</v>
      </c>
      <c r="D15" s="12">
        <v>1</v>
      </c>
      <c r="E15" s="12"/>
      <c r="F15" s="12" t="s">
        <v>52</v>
      </c>
      <c r="G15" s="12"/>
      <c r="H15" s="12" t="s">
        <v>55</v>
      </c>
      <c r="I15" s="12" t="s">
        <v>55</v>
      </c>
      <c r="J15" s="12" t="s">
        <v>104</v>
      </c>
      <c r="K15" s="12" t="s">
        <v>104</v>
      </c>
      <c r="L15" s="13">
        <v>2</v>
      </c>
    </row>
    <row r="16" spans="1:12" ht="29.25">
      <c r="A16" s="14">
        <v>13</v>
      </c>
      <c r="B16" s="14" t="s">
        <v>70</v>
      </c>
      <c r="C16" s="12">
        <v>2</v>
      </c>
      <c r="D16" s="12">
        <v>1</v>
      </c>
      <c r="E16" s="12"/>
      <c r="F16" s="12" t="s">
        <v>105</v>
      </c>
      <c r="G16" s="12"/>
      <c r="H16" s="12" t="s">
        <v>55</v>
      </c>
      <c r="I16" s="12" t="s">
        <v>55</v>
      </c>
      <c r="J16" s="12" t="s">
        <v>93</v>
      </c>
      <c r="K16" s="12" t="s">
        <v>93</v>
      </c>
      <c r="L16" s="13">
        <v>2</v>
      </c>
    </row>
  </sheetData>
  <mergeCells count="11">
    <mergeCell ref="G2:G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6" sqref="G6"/>
    </sheetView>
  </sheetViews>
  <sheetFormatPr defaultRowHeight="15"/>
  <cols>
    <col min="10" max="10" width="19.42578125" customWidth="1"/>
  </cols>
  <sheetData>
    <row r="1" spans="1:10" ht="26.25">
      <c r="A1" s="11" t="s">
        <v>124</v>
      </c>
      <c r="B1" s="11"/>
      <c r="C1" s="11" t="s">
        <v>73</v>
      </c>
      <c r="D1" s="11" t="s">
        <v>108</v>
      </c>
      <c r="E1" s="11"/>
      <c r="F1" s="11"/>
      <c r="G1" s="11"/>
      <c r="H1" s="11"/>
      <c r="I1" s="11"/>
      <c r="J1" s="11"/>
    </row>
    <row r="2" spans="1:10" ht="30" customHeight="1">
      <c r="A2" s="12"/>
      <c r="B2" s="23" t="s">
        <v>30</v>
      </c>
      <c r="C2" s="23" t="s">
        <v>4</v>
      </c>
      <c r="D2" s="23" t="s">
        <v>109</v>
      </c>
      <c r="E2" s="12" t="s">
        <v>110</v>
      </c>
      <c r="F2" s="23"/>
      <c r="G2" s="23"/>
      <c r="H2" s="23"/>
      <c r="I2" s="23"/>
      <c r="J2" s="15" t="s">
        <v>113</v>
      </c>
    </row>
    <row r="3" spans="1:10" ht="33" customHeight="1">
      <c r="A3" s="12" t="s">
        <v>2</v>
      </c>
      <c r="B3" s="23"/>
      <c r="C3" s="23"/>
      <c r="D3" s="23"/>
      <c r="E3" s="12" t="s">
        <v>111</v>
      </c>
      <c r="F3" s="26" t="s">
        <v>112</v>
      </c>
      <c r="G3" s="26"/>
      <c r="H3" s="26"/>
      <c r="I3" s="26"/>
      <c r="J3" s="16" t="s">
        <v>125</v>
      </c>
    </row>
    <row r="4" spans="1:10" ht="37.5" customHeight="1">
      <c r="A4" s="14"/>
      <c r="B4" s="23"/>
      <c r="C4" s="23"/>
      <c r="D4" s="23"/>
      <c r="E4" s="14"/>
      <c r="F4" s="25"/>
      <c r="G4" s="25"/>
      <c r="H4" s="25"/>
      <c r="I4" s="25"/>
      <c r="J4" s="16" t="s">
        <v>126</v>
      </c>
    </row>
    <row r="5" spans="1:10" ht="48" customHeight="1">
      <c r="A5" s="14"/>
      <c r="B5" s="23"/>
      <c r="C5" s="23"/>
      <c r="D5" s="23"/>
      <c r="E5" s="14"/>
      <c r="F5" s="25"/>
      <c r="G5" s="25"/>
      <c r="H5" s="25"/>
      <c r="I5" s="25"/>
      <c r="J5" s="16" t="s">
        <v>127</v>
      </c>
    </row>
    <row r="6" spans="1:10" ht="54.75" customHeight="1">
      <c r="A6" s="14"/>
      <c r="B6" s="23"/>
      <c r="C6" s="23"/>
      <c r="D6" s="23"/>
      <c r="E6" s="14"/>
      <c r="F6" s="17" t="s">
        <v>114</v>
      </c>
      <c r="G6" s="17" t="s">
        <v>115</v>
      </c>
      <c r="H6" s="17" t="s">
        <v>116</v>
      </c>
      <c r="I6" s="17" t="s">
        <v>117</v>
      </c>
      <c r="J6" s="18" t="s">
        <v>128</v>
      </c>
    </row>
    <row r="7" spans="1:10" ht="29.25">
      <c r="A7" s="14">
        <v>1</v>
      </c>
      <c r="B7" s="14" t="s">
        <v>49</v>
      </c>
      <c r="C7" s="19" t="s">
        <v>118</v>
      </c>
      <c r="D7" s="19"/>
      <c r="E7" s="19"/>
      <c r="F7" s="19">
        <v>0</v>
      </c>
      <c r="G7" s="12">
        <v>2</v>
      </c>
      <c r="H7" s="12">
        <v>2</v>
      </c>
      <c r="I7" s="12">
        <v>1</v>
      </c>
      <c r="J7" s="19"/>
    </row>
    <row r="8" spans="1:10" ht="29.25">
      <c r="A8" s="14">
        <v>2</v>
      </c>
      <c r="B8" s="14" t="s">
        <v>56</v>
      </c>
      <c r="C8" s="19" t="s">
        <v>118</v>
      </c>
      <c r="D8" s="19"/>
      <c r="E8" s="19"/>
      <c r="F8" s="19">
        <v>0</v>
      </c>
      <c r="G8" s="12">
        <v>2</v>
      </c>
      <c r="H8" s="12">
        <v>1</v>
      </c>
      <c r="I8" s="12">
        <v>0</v>
      </c>
      <c r="J8" s="19"/>
    </row>
    <row r="9" spans="1:10" ht="29.25">
      <c r="A9" s="14">
        <v>3</v>
      </c>
      <c r="B9" s="14" t="s">
        <v>57</v>
      </c>
      <c r="C9" s="19" t="s">
        <v>118</v>
      </c>
      <c r="D9" s="19"/>
      <c r="E9" s="19"/>
      <c r="F9" s="19">
        <v>0</v>
      </c>
      <c r="G9" s="12">
        <v>2</v>
      </c>
      <c r="H9" s="12">
        <v>1</v>
      </c>
      <c r="I9" s="12">
        <v>0</v>
      </c>
      <c r="J9" s="19"/>
    </row>
    <row r="10" spans="1:10" ht="29.25">
      <c r="A10" s="14">
        <v>4</v>
      </c>
      <c r="B10" s="14" t="s">
        <v>58</v>
      </c>
      <c r="C10" s="19" t="s">
        <v>118</v>
      </c>
      <c r="D10" s="19"/>
      <c r="E10" s="19"/>
      <c r="F10" s="19">
        <v>0</v>
      </c>
      <c r="G10" s="12">
        <v>2</v>
      </c>
      <c r="H10" s="12">
        <v>1</v>
      </c>
      <c r="I10" s="12">
        <v>1</v>
      </c>
      <c r="J10" s="19"/>
    </row>
    <row r="11" spans="1:10" ht="29.25">
      <c r="A11" s="14">
        <v>5</v>
      </c>
      <c r="B11" s="14" t="s">
        <v>59</v>
      </c>
      <c r="C11" s="19" t="s">
        <v>118</v>
      </c>
      <c r="D11" s="19"/>
      <c r="E11" s="19"/>
      <c r="F11" s="19">
        <v>0</v>
      </c>
      <c r="G11" s="12">
        <v>2</v>
      </c>
      <c r="H11" s="12">
        <v>1</v>
      </c>
      <c r="I11" s="12">
        <v>1</v>
      </c>
      <c r="J11" s="19"/>
    </row>
    <row r="12" spans="1:10" ht="29.25">
      <c r="A12" s="14">
        <v>6</v>
      </c>
      <c r="B12" s="14" t="s">
        <v>60</v>
      </c>
      <c r="C12" s="19" t="s">
        <v>118</v>
      </c>
      <c r="D12" s="19"/>
      <c r="E12" s="19"/>
      <c r="F12" s="19">
        <v>0</v>
      </c>
      <c r="G12" s="12">
        <v>2</v>
      </c>
      <c r="H12" s="12">
        <v>2</v>
      </c>
      <c r="I12" s="12">
        <v>1</v>
      </c>
      <c r="J12" s="19"/>
    </row>
    <row r="13" spans="1:10" ht="29.25">
      <c r="A13" s="14">
        <v>7</v>
      </c>
      <c r="B13" s="14" t="s">
        <v>62</v>
      </c>
      <c r="C13" s="19" t="s">
        <v>118</v>
      </c>
      <c r="D13" s="12" t="s">
        <v>119</v>
      </c>
      <c r="E13" s="12" t="s">
        <v>120</v>
      </c>
      <c r="F13" s="19">
        <v>0</v>
      </c>
      <c r="G13" s="12">
        <v>2</v>
      </c>
      <c r="H13" s="12">
        <v>1</v>
      </c>
      <c r="I13" s="12">
        <v>2</v>
      </c>
      <c r="J13" s="19"/>
    </row>
    <row r="14" spans="1:10" ht="29.25">
      <c r="A14" s="14">
        <v>8</v>
      </c>
      <c r="B14" s="14" t="s">
        <v>63</v>
      </c>
      <c r="C14" s="19" t="s">
        <v>118</v>
      </c>
      <c r="D14" s="19"/>
      <c r="E14" s="19"/>
      <c r="F14" s="19">
        <v>0</v>
      </c>
      <c r="G14" s="12">
        <v>2</v>
      </c>
      <c r="H14" s="12">
        <v>2</v>
      </c>
      <c r="I14" s="12">
        <v>2</v>
      </c>
      <c r="J14" s="19"/>
    </row>
    <row r="15" spans="1:10" ht="29.25">
      <c r="A15" s="14">
        <v>9</v>
      </c>
      <c r="B15" s="14" t="s">
        <v>65</v>
      </c>
      <c r="C15" s="19" t="s">
        <v>118</v>
      </c>
      <c r="D15" s="19"/>
      <c r="E15" s="19"/>
      <c r="F15" s="19">
        <v>0</v>
      </c>
      <c r="G15" s="12">
        <v>3</v>
      </c>
      <c r="H15" s="12">
        <v>1</v>
      </c>
      <c r="I15" s="12">
        <v>2</v>
      </c>
      <c r="J15" s="19"/>
    </row>
    <row r="16" spans="1:10" ht="29.25">
      <c r="A16" s="14">
        <v>10</v>
      </c>
      <c r="B16" s="14" t="s">
        <v>67</v>
      </c>
      <c r="C16" s="19" t="s">
        <v>118</v>
      </c>
      <c r="D16" s="19"/>
      <c r="E16" s="19"/>
      <c r="F16" s="19">
        <v>0</v>
      </c>
      <c r="G16" s="12">
        <v>2</v>
      </c>
      <c r="H16" s="12">
        <v>1</v>
      </c>
      <c r="I16" s="12">
        <v>1</v>
      </c>
      <c r="J16" s="19"/>
    </row>
    <row r="17" spans="1:10">
      <c r="A17" s="25">
        <v>11</v>
      </c>
      <c r="B17" s="25" t="s">
        <v>83</v>
      </c>
      <c r="C17" s="24" t="s">
        <v>118</v>
      </c>
      <c r="D17" s="23" t="s">
        <v>121</v>
      </c>
      <c r="E17" s="12" t="s">
        <v>120</v>
      </c>
      <c r="F17" s="24">
        <v>0</v>
      </c>
      <c r="G17" s="23">
        <v>2</v>
      </c>
      <c r="H17" s="23">
        <v>1</v>
      </c>
      <c r="I17" s="23">
        <v>1</v>
      </c>
      <c r="J17" s="24"/>
    </row>
    <row r="18" spans="1:10">
      <c r="A18" s="25"/>
      <c r="B18" s="25"/>
      <c r="C18" s="24"/>
      <c r="D18" s="23"/>
      <c r="E18" s="12" t="s">
        <v>122</v>
      </c>
      <c r="F18" s="24"/>
      <c r="G18" s="23"/>
      <c r="H18" s="23"/>
      <c r="I18" s="23"/>
      <c r="J18" s="24"/>
    </row>
    <row r="19" spans="1:10" ht="29.25">
      <c r="A19" s="14">
        <v>12</v>
      </c>
      <c r="B19" s="14" t="s">
        <v>69</v>
      </c>
      <c r="C19" s="19" t="s">
        <v>118</v>
      </c>
      <c r="D19" s="12" t="s">
        <v>123</v>
      </c>
      <c r="E19" s="12" t="s">
        <v>115</v>
      </c>
      <c r="F19" s="19">
        <v>0</v>
      </c>
      <c r="G19" s="12">
        <v>2</v>
      </c>
      <c r="H19" s="12">
        <v>1</v>
      </c>
      <c r="I19" s="12">
        <v>2</v>
      </c>
      <c r="J19" s="19"/>
    </row>
    <row r="20" spans="1:10" ht="29.25">
      <c r="A20" s="14">
        <v>13</v>
      </c>
      <c r="B20" s="14" t="s">
        <v>70</v>
      </c>
      <c r="C20" s="19" t="s">
        <v>118</v>
      </c>
      <c r="D20" s="19"/>
      <c r="E20" s="19"/>
      <c r="F20" s="19">
        <v>0</v>
      </c>
      <c r="G20" s="12">
        <v>2</v>
      </c>
      <c r="H20" s="12">
        <v>1</v>
      </c>
      <c r="I20" s="12">
        <v>2</v>
      </c>
      <c r="J20" s="19"/>
    </row>
  </sheetData>
  <mergeCells count="16">
    <mergeCell ref="B2:B6"/>
    <mergeCell ref="C2:C6"/>
    <mergeCell ref="D2:D6"/>
    <mergeCell ref="F2:I2"/>
    <mergeCell ref="F3:I3"/>
    <mergeCell ref="F4:I4"/>
    <mergeCell ref="F5:I5"/>
    <mergeCell ref="H17:H18"/>
    <mergeCell ref="I17:I18"/>
    <mergeCell ref="J17:J18"/>
    <mergeCell ref="A17:A18"/>
    <mergeCell ref="B17:B18"/>
    <mergeCell ref="C17:C18"/>
    <mergeCell ref="D17:D18"/>
    <mergeCell ref="F17:F18"/>
    <mergeCell ref="G17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Accessibility</vt:lpstr>
      <vt:lpstr>Enviroment</vt:lpstr>
      <vt:lpstr>Housing</vt:lpstr>
      <vt:lpstr>Vacancy</vt:lpstr>
      <vt:lpstr>Accessibility!Print_Titles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 Pratap</dc:creator>
  <cp:lastModifiedBy>JIMMLY</cp:lastModifiedBy>
  <cp:lastPrinted>2010-08-02T08:55:15Z</cp:lastPrinted>
  <dcterms:created xsi:type="dcterms:W3CDTF">2010-06-07T08:09:12Z</dcterms:created>
  <dcterms:modified xsi:type="dcterms:W3CDTF">2010-09-12T08:47:46Z</dcterms:modified>
</cp:coreProperties>
</file>