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4" i="1"/>
  <c r="L34"/>
  <c r="K34"/>
  <c r="I34"/>
  <c r="J34"/>
  <c r="H34"/>
  <c r="G34"/>
  <c r="F34"/>
  <c r="D34"/>
  <c r="E34"/>
  <c r="C34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7"/>
</calcChain>
</file>

<file path=xl/sharedStrings.xml><?xml version="1.0" encoding="utf-8"?>
<sst xmlns="http://schemas.openxmlformats.org/spreadsheetml/2006/main" count="44" uniqueCount="44">
  <si>
    <t>District</t>
  </si>
  <si>
    <t>Confirm</t>
  </si>
  <si>
    <t>Total</t>
  </si>
  <si>
    <t>Inclusion</t>
  </si>
  <si>
    <t>SQ</t>
  </si>
  <si>
    <t>Baksa</t>
  </si>
  <si>
    <t>Barpeta</t>
  </si>
  <si>
    <t>Bongaigaon</t>
  </si>
  <si>
    <t>Grand total</t>
  </si>
  <si>
    <t>Chirang</t>
  </si>
  <si>
    <t>Darrang</t>
  </si>
  <si>
    <t>Dhemaji</t>
  </si>
  <si>
    <t>Nagaon</t>
  </si>
  <si>
    <t>Nalbari</t>
  </si>
  <si>
    <t>Sivasagar</t>
  </si>
  <si>
    <t>Sonitpur</t>
  </si>
  <si>
    <t>Tinsukia</t>
  </si>
  <si>
    <t>Udalgiri</t>
  </si>
  <si>
    <t>Cachar</t>
  </si>
  <si>
    <t>Dhubri</t>
  </si>
  <si>
    <t>Dibrugarh</t>
  </si>
  <si>
    <t>Dima Hasao</t>
  </si>
  <si>
    <t>Goalpara</t>
  </si>
  <si>
    <t>Golaghat</t>
  </si>
  <si>
    <t>Hailakandi</t>
  </si>
  <si>
    <t>Jorhat</t>
  </si>
  <si>
    <t>Kamrup Metro</t>
  </si>
  <si>
    <t>Kamrup Rural</t>
  </si>
  <si>
    <t>Karbi Anglong</t>
  </si>
  <si>
    <t>Karimganj</t>
  </si>
  <si>
    <t>Kokrajhar</t>
  </si>
  <si>
    <t>Lakhimpur</t>
  </si>
  <si>
    <t>Morigaon</t>
  </si>
  <si>
    <t>UG</t>
  </si>
  <si>
    <t>DG</t>
  </si>
  <si>
    <t>D</t>
  </si>
  <si>
    <t>MD</t>
  </si>
  <si>
    <t>IA</t>
  </si>
  <si>
    <t xml:space="preserve">Same </t>
  </si>
  <si>
    <t xml:space="preserve">Total Confirmed </t>
  </si>
  <si>
    <t xml:space="preserve">Not Confirmed  Total </t>
  </si>
  <si>
    <t>STATE SUMMARY SHEET : ASSAM</t>
  </si>
  <si>
    <t xml:space="preserve">TOTAL </t>
  </si>
  <si>
    <t>Sl. No.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</si>
</sst>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34"/>
  <sheetViews>
    <sheetView tabSelected="1" topLeftCell="A9" workbookViewId="0">
      <selection activeCell="J13" sqref="J13"/>
    </sheetView>
  </sheetViews>
  <sheetFormatPr defaultRowHeight="15"/>
  <cols>
    <col min="2" max="2" width="14.85546875" customWidth="1"/>
    <col min="6" max="6" width="10.7109375" customWidth="1"/>
    <col min="7" max="7" width="11.5703125" customWidth="1"/>
    <col min="13" max="13" width="12" customWidth="1"/>
  </cols>
  <sheetData>
    <row r="3" spans="1:13" ht="15" customHeight="1"/>
    <row r="4" spans="1:13" ht="15" customHeight="1">
      <c r="A4" s="1"/>
      <c r="B4" s="6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15" customHeight="1">
      <c r="A5" s="1" t="s">
        <v>43</v>
      </c>
      <c r="B5" s="3" t="s">
        <v>0</v>
      </c>
      <c r="C5" s="13" t="s">
        <v>1</v>
      </c>
      <c r="D5" s="13"/>
      <c r="E5" s="13"/>
      <c r="F5" s="9" t="s">
        <v>39</v>
      </c>
      <c r="G5" s="10" t="s">
        <v>40</v>
      </c>
      <c r="H5" s="13" t="s">
        <v>3</v>
      </c>
      <c r="I5" s="13"/>
      <c r="J5" s="13"/>
      <c r="K5" s="12" t="s">
        <v>2</v>
      </c>
      <c r="L5" s="12" t="s">
        <v>4</v>
      </c>
      <c r="M5" s="13" t="s">
        <v>8</v>
      </c>
    </row>
    <row r="6" spans="1:13" ht="15" customHeight="1">
      <c r="A6" s="1"/>
      <c r="B6" s="3"/>
      <c r="C6" s="2" t="s">
        <v>33</v>
      </c>
      <c r="D6" s="2" t="s">
        <v>34</v>
      </c>
      <c r="E6" s="2" t="s">
        <v>38</v>
      </c>
      <c r="F6" s="9"/>
      <c r="G6" s="11"/>
      <c r="H6" s="2" t="s">
        <v>35</v>
      </c>
      <c r="I6" s="2" t="s">
        <v>36</v>
      </c>
      <c r="J6" s="2" t="s">
        <v>37</v>
      </c>
      <c r="K6" s="12"/>
      <c r="L6" s="12"/>
      <c r="M6" s="13"/>
    </row>
    <row r="7" spans="1:13">
      <c r="A7" s="1">
        <v>1</v>
      </c>
      <c r="B7" s="1" t="s">
        <v>5</v>
      </c>
      <c r="C7" s="4">
        <v>0</v>
      </c>
      <c r="D7" s="4">
        <v>0</v>
      </c>
      <c r="E7" s="4">
        <v>1</v>
      </c>
      <c r="F7" s="2">
        <f>SUM(C7:E7)</f>
        <v>1</v>
      </c>
      <c r="G7" s="2">
        <v>0</v>
      </c>
      <c r="H7" s="4">
        <v>5</v>
      </c>
      <c r="I7" s="4">
        <v>2</v>
      </c>
      <c r="J7" s="4">
        <v>0</v>
      </c>
      <c r="K7" s="2">
        <f>SUM(H7:J7)</f>
        <v>7</v>
      </c>
      <c r="L7" s="2">
        <v>37</v>
      </c>
      <c r="M7" s="5">
        <f>L7+K7+G7+F7</f>
        <v>45</v>
      </c>
    </row>
    <row r="8" spans="1:13">
      <c r="A8" s="1">
        <v>2</v>
      </c>
      <c r="B8" s="1" t="s">
        <v>6</v>
      </c>
      <c r="C8" s="4">
        <v>2</v>
      </c>
      <c r="D8" s="4">
        <v>0</v>
      </c>
      <c r="E8" s="4">
        <v>3</v>
      </c>
      <c r="F8" s="2">
        <f t="shared" ref="F8:F33" si="0">SUM(C8:E8)</f>
        <v>5</v>
      </c>
      <c r="G8" s="2">
        <v>0</v>
      </c>
      <c r="H8" s="4">
        <v>1</v>
      </c>
      <c r="I8" s="4">
        <v>0</v>
      </c>
      <c r="J8" s="4">
        <v>0</v>
      </c>
      <c r="K8" s="2">
        <f t="shared" ref="K8:K33" si="1">SUM(H8:J8)</f>
        <v>1</v>
      </c>
      <c r="L8" s="2">
        <v>40</v>
      </c>
      <c r="M8" s="5">
        <f t="shared" ref="M8:M33" si="2">L8+K8+G8+F8</f>
        <v>46</v>
      </c>
    </row>
    <row r="9" spans="1:13">
      <c r="A9" s="1">
        <v>3</v>
      </c>
      <c r="B9" s="1" t="s">
        <v>7</v>
      </c>
      <c r="C9" s="4">
        <v>0</v>
      </c>
      <c r="D9" s="4">
        <v>2</v>
      </c>
      <c r="E9" s="4">
        <v>0</v>
      </c>
      <c r="F9" s="2">
        <f t="shared" si="0"/>
        <v>2</v>
      </c>
      <c r="G9" s="2">
        <v>0</v>
      </c>
      <c r="H9" s="4">
        <v>1</v>
      </c>
      <c r="I9" s="4">
        <v>0</v>
      </c>
      <c r="J9" s="4">
        <v>0</v>
      </c>
      <c r="K9" s="2">
        <f t="shared" si="1"/>
        <v>1</v>
      </c>
      <c r="L9" s="2">
        <v>26</v>
      </c>
      <c r="M9" s="5">
        <f t="shared" si="2"/>
        <v>29</v>
      </c>
    </row>
    <row r="10" spans="1:13">
      <c r="A10" s="1">
        <v>4</v>
      </c>
      <c r="B10" s="1" t="s">
        <v>18</v>
      </c>
      <c r="C10" s="4">
        <v>0</v>
      </c>
      <c r="D10" s="4">
        <v>0</v>
      </c>
      <c r="E10" s="4">
        <v>2</v>
      </c>
      <c r="F10" s="2">
        <f t="shared" si="0"/>
        <v>2</v>
      </c>
      <c r="G10" s="2">
        <v>4</v>
      </c>
      <c r="H10" s="4">
        <v>0</v>
      </c>
      <c r="I10" s="4">
        <v>0</v>
      </c>
      <c r="J10" s="4">
        <v>0</v>
      </c>
      <c r="K10" s="2">
        <f t="shared" si="1"/>
        <v>0</v>
      </c>
      <c r="L10" s="2">
        <v>22</v>
      </c>
      <c r="M10" s="5">
        <f t="shared" si="2"/>
        <v>28</v>
      </c>
    </row>
    <row r="11" spans="1:13">
      <c r="A11" s="1">
        <v>5</v>
      </c>
      <c r="B11" s="1" t="s">
        <v>9</v>
      </c>
      <c r="C11" s="4">
        <v>0</v>
      </c>
      <c r="D11" s="4">
        <v>2</v>
      </c>
      <c r="E11" s="4">
        <v>2</v>
      </c>
      <c r="F11" s="2">
        <f t="shared" si="0"/>
        <v>4</v>
      </c>
      <c r="G11" s="2">
        <v>18</v>
      </c>
      <c r="H11" s="4">
        <v>0</v>
      </c>
      <c r="I11" s="4">
        <v>0</v>
      </c>
      <c r="J11" s="4">
        <v>0</v>
      </c>
      <c r="K11" s="2">
        <f t="shared" si="1"/>
        <v>0</v>
      </c>
      <c r="L11" s="2">
        <v>1</v>
      </c>
      <c r="M11" s="5">
        <f t="shared" si="2"/>
        <v>23</v>
      </c>
    </row>
    <row r="12" spans="1:13">
      <c r="A12" s="1">
        <v>6</v>
      </c>
      <c r="B12" s="1" t="s">
        <v>10</v>
      </c>
      <c r="C12" s="4">
        <v>0</v>
      </c>
      <c r="D12" s="4">
        <v>0</v>
      </c>
      <c r="E12" s="4">
        <v>1</v>
      </c>
      <c r="F12" s="2">
        <f t="shared" si="0"/>
        <v>1</v>
      </c>
      <c r="G12" s="2">
        <v>10</v>
      </c>
      <c r="H12" s="4">
        <v>1</v>
      </c>
      <c r="I12" s="4">
        <v>0</v>
      </c>
      <c r="J12" s="4">
        <v>0</v>
      </c>
      <c r="K12" s="2">
        <f t="shared" si="1"/>
        <v>1</v>
      </c>
      <c r="L12" s="2">
        <v>19</v>
      </c>
      <c r="M12" s="5">
        <f t="shared" si="2"/>
        <v>31</v>
      </c>
    </row>
    <row r="13" spans="1:13">
      <c r="A13" s="1">
        <v>7</v>
      </c>
      <c r="B13" s="1" t="s">
        <v>11</v>
      </c>
      <c r="C13" s="4">
        <v>3</v>
      </c>
      <c r="D13" s="4">
        <v>0</v>
      </c>
      <c r="E13" s="4">
        <v>1</v>
      </c>
      <c r="F13" s="2">
        <f t="shared" si="0"/>
        <v>4</v>
      </c>
      <c r="G13" s="2">
        <v>0</v>
      </c>
      <c r="H13" s="4">
        <v>1</v>
      </c>
      <c r="I13" s="4">
        <v>4</v>
      </c>
      <c r="J13" s="4">
        <v>0</v>
      </c>
      <c r="K13" s="2">
        <f t="shared" si="1"/>
        <v>5</v>
      </c>
      <c r="L13" s="2">
        <v>13</v>
      </c>
      <c r="M13" s="5">
        <f t="shared" si="2"/>
        <v>22</v>
      </c>
    </row>
    <row r="14" spans="1:13">
      <c r="A14" s="1">
        <v>8</v>
      </c>
      <c r="B14" s="1" t="s">
        <v>19</v>
      </c>
      <c r="C14" s="4">
        <v>1</v>
      </c>
      <c r="D14" s="4">
        <v>0</v>
      </c>
      <c r="E14" s="4">
        <v>5</v>
      </c>
      <c r="F14" s="2">
        <f t="shared" si="0"/>
        <v>6</v>
      </c>
      <c r="G14" s="2">
        <v>0</v>
      </c>
      <c r="H14" s="4">
        <v>0</v>
      </c>
      <c r="I14" s="4">
        <v>0</v>
      </c>
      <c r="J14" s="4">
        <v>0</v>
      </c>
      <c r="K14" s="2">
        <f t="shared" si="1"/>
        <v>0</v>
      </c>
      <c r="L14" s="2">
        <v>37</v>
      </c>
      <c r="M14" s="5">
        <f t="shared" si="2"/>
        <v>43</v>
      </c>
    </row>
    <row r="15" spans="1:13">
      <c r="A15" s="1">
        <v>9</v>
      </c>
      <c r="B15" s="1" t="s">
        <v>20</v>
      </c>
      <c r="C15" s="4">
        <v>0</v>
      </c>
      <c r="D15" s="4">
        <v>0</v>
      </c>
      <c r="E15" s="4">
        <v>0</v>
      </c>
      <c r="F15" s="2">
        <f t="shared" si="0"/>
        <v>0</v>
      </c>
      <c r="G15" s="2">
        <v>0</v>
      </c>
      <c r="H15" s="4">
        <v>0</v>
      </c>
      <c r="I15" s="4">
        <v>0</v>
      </c>
      <c r="J15" s="4">
        <v>0</v>
      </c>
      <c r="K15" s="2">
        <f t="shared" si="1"/>
        <v>0</v>
      </c>
      <c r="L15" s="2">
        <v>32</v>
      </c>
      <c r="M15" s="5">
        <f t="shared" si="2"/>
        <v>32</v>
      </c>
    </row>
    <row r="16" spans="1:13">
      <c r="A16" s="1">
        <v>10</v>
      </c>
      <c r="B16" s="1" t="s">
        <v>21</v>
      </c>
      <c r="C16" s="4">
        <v>1</v>
      </c>
      <c r="D16" s="4">
        <v>2</v>
      </c>
      <c r="E16" s="4">
        <v>4</v>
      </c>
      <c r="F16" s="2">
        <f t="shared" si="0"/>
        <v>7</v>
      </c>
      <c r="G16" s="2">
        <v>5</v>
      </c>
      <c r="H16" s="4">
        <v>0</v>
      </c>
      <c r="I16" s="4">
        <v>0</v>
      </c>
      <c r="J16" s="4">
        <v>0</v>
      </c>
      <c r="K16" s="2">
        <f t="shared" si="1"/>
        <v>0</v>
      </c>
      <c r="L16" s="2">
        <v>1</v>
      </c>
      <c r="M16" s="5">
        <f t="shared" si="2"/>
        <v>13</v>
      </c>
    </row>
    <row r="17" spans="1:13">
      <c r="A17" s="1">
        <v>11</v>
      </c>
      <c r="B17" s="1" t="s">
        <v>22</v>
      </c>
      <c r="C17" s="4">
        <v>4</v>
      </c>
      <c r="D17" s="4">
        <v>1</v>
      </c>
      <c r="E17" s="4">
        <v>5</v>
      </c>
      <c r="F17" s="2">
        <f t="shared" si="0"/>
        <v>10</v>
      </c>
      <c r="G17" s="2">
        <v>6</v>
      </c>
      <c r="H17" s="4">
        <v>0</v>
      </c>
      <c r="I17" s="4">
        <v>0</v>
      </c>
      <c r="J17" s="4">
        <v>1</v>
      </c>
      <c r="K17" s="2">
        <f t="shared" si="1"/>
        <v>1</v>
      </c>
      <c r="L17" s="2">
        <v>18</v>
      </c>
      <c r="M17" s="5">
        <f t="shared" si="2"/>
        <v>35</v>
      </c>
    </row>
    <row r="18" spans="1:13">
      <c r="A18" s="1">
        <v>12</v>
      </c>
      <c r="B18" s="1" t="s">
        <v>23</v>
      </c>
      <c r="C18" s="4">
        <v>0</v>
      </c>
      <c r="D18" s="4">
        <v>0</v>
      </c>
      <c r="E18" s="4">
        <v>2</v>
      </c>
      <c r="F18" s="2">
        <f t="shared" si="0"/>
        <v>2</v>
      </c>
      <c r="G18" s="2">
        <v>1</v>
      </c>
      <c r="H18" s="4">
        <v>0</v>
      </c>
      <c r="I18" s="4">
        <v>1</v>
      </c>
      <c r="J18" s="4">
        <v>0</v>
      </c>
      <c r="K18" s="2">
        <f t="shared" si="1"/>
        <v>1</v>
      </c>
      <c r="L18" s="2">
        <v>42</v>
      </c>
      <c r="M18" s="5">
        <f t="shared" si="2"/>
        <v>46</v>
      </c>
    </row>
    <row r="19" spans="1:13">
      <c r="A19" s="1">
        <v>13</v>
      </c>
      <c r="B19" s="1" t="s">
        <v>24</v>
      </c>
      <c r="C19" s="4">
        <v>0</v>
      </c>
      <c r="D19" s="4">
        <v>1</v>
      </c>
      <c r="E19" s="4">
        <v>0</v>
      </c>
      <c r="F19" s="2">
        <f t="shared" si="0"/>
        <v>1</v>
      </c>
      <c r="G19" s="2">
        <v>7</v>
      </c>
      <c r="H19" s="4">
        <v>0</v>
      </c>
      <c r="I19" s="4">
        <v>0</v>
      </c>
      <c r="J19" s="4">
        <v>0</v>
      </c>
      <c r="K19" s="2">
        <f t="shared" si="1"/>
        <v>0</v>
      </c>
      <c r="L19" s="2">
        <v>7</v>
      </c>
      <c r="M19" s="5">
        <f t="shared" si="2"/>
        <v>15</v>
      </c>
    </row>
    <row r="20" spans="1:13">
      <c r="A20" s="1">
        <v>14</v>
      </c>
      <c r="B20" s="1" t="s">
        <v>25</v>
      </c>
      <c r="C20" s="4">
        <v>0</v>
      </c>
      <c r="D20" s="4">
        <v>0</v>
      </c>
      <c r="E20" s="4">
        <v>0</v>
      </c>
      <c r="F20" s="2">
        <f t="shared" si="0"/>
        <v>0</v>
      </c>
      <c r="G20" s="2">
        <v>0</v>
      </c>
      <c r="H20" s="4">
        <v>0</v>
      </c>
      <c r="I20" s="4">
        <v>0</v>
      </c>
      <c r="J20" s="4">
        <v>0</v>
      </c>
      <c r="K20" s="2">
        <f t="shared" si="1"/>
        <v>0</v>
      </c>
      <c r="L20" s="2">
        <v>43</v>
      </c>
      <c r="M20" s="5">
        <f t="shared" si="2"/>
        <v>43</v>
      </c>
    </row>
    <row r="21" spans="1:13">
      <c r="A21" s="1">
        <v>15</v>
      </c>
      <c r="B21" s="1" t="s">
        <v>26</v>
      </c>
      <c r="C21" s="4">
        <v>0</v>
      </c>
      <c r="D21" s="4">
        <v>0</v>
      </c>
      <c r="E21" s="4">
        <v>0</v>
      </c>
      <c r="F21" s="2">
        <f t="shared" si="0"/>
        <v>0</v>
      </c>
      <c r="G21" s="2">
        <v>0</v>
      </c>
      <c r="H21" s="4">
        <v>0</v>
      </c>
      <c r="I21" s="4">
        <v>0</v>
      </c>
      <c r="J21" s="4">
        <v>0</v>
      </c>
      <c r="K21" s="2">
        <f t="shared" si="1"/>
        <v>0</v>
      </c>
      <c r="L21" s="2">
        <v>21</v>
      </c>
      <c r="M21" s="5">
        <f t="shared" si="2"/>
        <v>21</v>
      </c>
    </row>
    <row r="22" spans="1:13">
      <c r="A22" s="1">
        <v>16</v>
      </c>
      <c r="B22" s="1" t="s">
        <v>27</v>
      </c>
      <c r="C22" s="4">
        <v>1</v>
      </c>
      <c r="D22" s="4">
        <v>0</v>
      </c>
      <c r="E22" s="4">
        <v>4</v>
      </c>
      <c r="F22" s="2">
        <f t="shared" si="0"/>
        <v>5</v>
      </c>
      <c r="G22" s="2">
        <v>3</v>
      </c>
      <c r="H22" s="4">
        <v>0</v>
      </c>
      <c r="I22" s="4">
        <v>0</v>
      </c>
      <c r="J22" s="4">
        <v>2</v>
      </c>
      <c r="K22" s="2">
        <f t="shared" si="1"/>
        <v>2</v>
      </c>
      <c r="L22" s="2">
        <v>65</v>
      </c>
      <c r="M22" s="5">
        <f t="shared" si="2"/>
        <v>75</v>
      </c>
    </row>
    <row r="23" spans="1:13">
      <c r="A23" s="1">
        <v>17</v>
      </c>
      <c r="B23" s="1" t="s">
        <v>28</v>
      </c>
      <c r="C23" s="4">
        <v>7</v>
      </c>
      <c r="D23" s="4">
        <v>4</v>
      </c>
      <c r="E23" s="4">
        <v>9</v>
      </c>
      <c r="F23" s="2">
        <f t="shared" si="0"/>
        <v>20</v>
      </c>
      <c r="G23" s="2">
        <v>23</v>
      </c>
      <c r="H23" s="4">
        <v>0</v>
      </c>
      <c r="I23" s="4">
        <v>1</v>
      </c>
      <c r="J23" s="4">
        <v>3</v>
      </c>
      <c r="K23" s="2">
        <f t="shared" si="1"/>
        <v>4</v>
      </c>
      <c r="L23" s="2">
        <v>5</v>
      </c>
      <c r="M23" s="5">
        <f t="shared" si="2"/>
        <v>52</v>
      </c>
    </row>
    <row r="24" spans="1:13">
      <c r="A24" s="1">
        <v>18</v>
      </c>
      <c r="B24" s="1" t="s">
        <v>29</v>
      </c>
      <c r="C24" s="4">
        <v>3</v>
      </c>
      <c r="D24" s="4">
        <v>0</v>
      </c>
      <c r="E24" s="4">
        <v>6</v>
      </c>
      <c r="F24" s="2">
        <f t="shared" si="0"/>
        <v>9</v>
      </c>
      <c r="G24" s="2">
        <v>1</v>
      </c>
      <c r="H24" s="4">
        <v>0</v>
      </c>
      <c r="I24" s="4">
        <v>1</v>
      </c>
      <c r="J24" s="4">
        <v>1</v>
      </c>
      <c r="K24" s="2">
        <f t="shared" si="1"/>
        <v>2</v>
      </c>
      <c r="L24" s="2">
        <v>16</v>
      </c>
      <c r="M24" s="5">
        <f t="shared" si="2"/>
        <v>28</v>
      </c>
    </row>
    <row r="25" spans="1:13">
      <c r="A25" s="1">
        <v>19</v>
      </c>
      <c r="B25" s="1" t="s">
        <v>30</v>
      </c>
      <c r="C25" s="4">
        <v>0</v>
      </c>
      <c r="D25" s="4">
        <v>3</v>
      </c>
      <c r="E25" s="4">
        <v>8</v>
      </c>
      <c r="F25" s="2">
        <f t="shared" si="0"/>
        <v>11</v>
      </c>
      <c r="G25" s="2">
        <v>8</v>
      </c>
      <c r="H25" s="4">
        <v>0</v>
      </c>
      <c r="I25" s="4">
        <v>0</v>
      </c>
      <c r="J25" s="4">
        <v>0</v>
      </c>
      <c r="K25" s="2">
        <f t="shared" si="1"/>
        <v>0</v>
      </c>
      <c r="L25" s="2">
        <v>32</v>
      </c>
      <c r="M25" s="5">
        <f t="shared" si="2"/>
        <v>51</v>
      </c>
    </row>
    <row r="26" spans="1:13">
      <c r="A26" s="1">
        <v>20</v>
      </c>
      <c r="B26" s="1" t="s">
        <v>31</v>
      </c>
      <c r="C26" s="4">
        <v>1</v>
      </c>
      <c r="D26" s="4">
        <v>1</v>
      </c>
      <c r="E26" s="4">
        <v>6</v>
      </c>
      <c r="F26" s="2">
        <f t="shared" si="0"/>
        <v>8</v>
      </c>
      <c r="G26" s="2">
        <v>0</v>
      </c>
      <c r="H26" s="4">
        <v>0</v>
      </c>
      <c r="I26" s="4">
        <v>1</v>
      </c>
      <c r="J26" s="4">
        <v>0</v>
      </c>
      <c r="K26" s="2">
        <f t="shared" si="1"/>
        <v>1</v>
      </c>
      <c r="L26" s="2">
        <v>18</v>
      </c>
      <c r="M26" s="5">
        <f t="shared" si="2"/>
        <v>27</v>
      </c>
    </row>
    <row r="27" spans="1:13">
      <c r="A27" s="1">
        <v>21</v>
      </c>
      <c r="B27" s="1" t="s">
        <v>32</v>
      </c>
      <c r="C27" s="4">
        <v>0</v>
      </c>
      <c r="D27" s="4">
        <v>1</v>
      </c>
      <c r="E27" s="4">
        <v>2</v>
      </c>
      <c r="F27" s="2">
        <f t="shared" si="0"/>
        <v>3</v>
      </c>
      <c r="G27" s="2">
        <v>2</v>
      </c>
      <c r="H27" s="4">
        <v>1</v>
      </c>
      <c r="I27" s="4">
        <v>0</v>
      </c>
      <c r="J27" s="4">
        <v>0</v>
      </c>
      <c r="K27" s="2">
        <f t="shared" si="1"/>
        <v>1</v>
      </c>
      <c r="L27" s="2">
        <v>25</v>
      </c>
      <c r="M27" s="5">
        <f t="shared" si="2"/>
        <v>31</v>
      </c>
    </row>
    <row r="28" spans="1:13">
      <c r="A28" s="1">
        <v>22</v>
      </c>
      <c r="B28" s="1" t="s">
        <v>12</v>
      </c>
      <c r="C28" s="4">
        <v>2</v>
      </c>
      <c r="D28" s="4">
        <v>1</v>
      </c>
      <c r="E28" s="4">
        <v>2</v>
      </c>
      <c r="F28" s="2">
        <f t="shared" si="0"/>
        <v>5</v>
      </c>
      <c r="G28" s="2">
        <v>8</v>
      </c>
      <c r="H28" s="4">
        <v>0</v>
      </c>
      <c r="I28" s="4">
        <v>0</v>
      </c>
      <c r="J28" s="4">
        <v>0</v>
      </c>
      <c r="K28" s="2">
        <f t="shared" si="1"/>
        <v>0</v>
      </c>
      <c r="L28" s="2">
        <v>63</v>
      </c>
      <c r="M28" s="5">
        <f t="shared" si="2"/>
        <v>76</v>
      </c>
    </row>
    <row r="29" spans="1:13">
      <c r="A29" s="1">
        <v>23</v>
      </c>
      <c r="B29" s="1" t="s">
        <v>13</v>
      </c>
      <c r="C29" s="4">
        <v>0</v>
      </c>
      <c r="D29" s="4">
        <v>0</v>
      </c>
      <c r="E29" s="4">
        <v>2</v>
      </c>
      <c r="F29" s="2">
        <f t="shared" si="0"/>
        <v>2</v>
      </c>
      <c r="G29" s="2">
        <v>0</v>
      </c>
      <c r="H29" s="4">
        <v>0</v>
      </c>
      <c r="I29" s="4">
        <v>0</v>
      </c>
      <c r="J29" s="4">
        <v>1</v>
      </c>
      <c r="K29" s="2">
        <f t="shared" si="1"/>
        <v>1</v>
      </c>
      <c r="L29" s="2">
        <v>46</v>
      </c>
      <c r="M29" s="5">
        <f t="shared" si="2"/>
        <v>49</v>
      </c>
    </row>
    <row r="30" spans="1:13">
      <c r="A30" s="1">
        <v>24</v>
      </c>
      <c r="B30" s="1" t="s">
        <v>14</v>
      </c>
      <c r="C30" s="4">
        <v>1</v>
      </c>
      <c r="D30" s="4">
        <v>0</v>
      </c>
      <c r="E30" s="4">
        <v>1</v>
      </c>
      <c r="F30" s="2">
        <f t="shared" si="0"/>
        <v>2</v>
      </c>
      <c r="G30" s="2">
        <v>4</v>
      </c>
      <c r="H30" s="4">
        <v>1</v>
      </c>
      <c r="I30" s="4">
        <v>0</v>
      </c>
      <c r="J30" s="4">
        <v>0</v>
      </c>
      <c r="K30" s="2">
        <f t="shared" si="1"/>
        <v>1</v>
      </c>
      <c r="L30" s="2">
        <v>33</v>
      </c>
      <c r="M30" s="5">
        <f t="shared" si="2"/>
        <v>40</v>
      </c>
    </row>
    <row r="31" spans="1:13">
      <c r="A31" s="1">
        <v>25</v>
      </c>
      <c r="B31" s="1" t="s">
        <v>15</v>
      </c>
      <c r="C31" s="4">
        <v>0</v>
      </c>
      <c r="D31" s="4">
        <v>0</v>
      </c>
      <c r="E31" s="4">
        <v>1</v>
      </c>
      <c r="F31" s="2">
        <f t="shared" si="0"/>
        <v>1</v>
      </c>
      <c r="G31" s="2">
        <v>0</v>
      </c>
      <c r="H31" s="4">
        <v>1</v>
      </c>
      <c r="I31" s="4">
        <v>0</v>
      </c>
      <c r="J31" s="4">
        <v>0</v>
      </c>
      <c r="K31" s="2">
        <f t="shared" si="1"/>
        <v>1</v>
      </c>
      <c r="L31" s="2">
        <v>52</v>
      </c>
      <c r="M31" s="5">
        <f t="shared" si="2"/>
        <v>54</v>
      </c>
    </row>
    <row r="32" spans="1:13">
      <c r="A32" s="1">
        <v>26</v>
      </c>
      <c r="B32" s="1" t="s">
        <v>16</v>
      </c>
      <c r="C32" s="4">
        <v>1</v>
      </c>
      <c r="D32" s="4">
        <v>0</v>
      </c>
      <c r="E32" s="4">
        <v>2</v>
      </c>
      <c r="F32" s="2">
        <f t="shared" si="0"/>
        <v>3</v>
      </c>
      <c r="G32" s="2">
        <v>0</v>
      </c>
      <c r="H32" s="4">
        <v>0</v>
      </c>
      <c r="I32" s="4">
        <v>0</v>
      </c>
      <c r="J32" s="4">
        <v>2</v>
      </c>
      <c r="K32" s="2">
        <f t="shared" si="1"/>
        <v>2</v>
      </c>
      <c r="L32" s="2">
        <v>18</v>
      </c>
      <c r="M32" s="5">
        <f t="shared" si="2"/>
        <v>23</v>
      </c>
    </row>
    <row r="33" spans="1:13">
      <c r="A33" s="1">
        <v>27</v>
      </c>
      <c r="B33" s="1" t="s">
        <v>17</v>
      </c>
      <c r="C33" s="4">
        <v>0</v>
      </c>
      <c r="D33" s="4">
        <v>0</v>
      </c>
      <c r="E33" s="4">
        <v>1</v>
      </c>
      <c r="F33" s="2">
        <f t="shared" si="0"/>
        <v>1</v>
      </c>
      <c r="G33" s="2">
        <v>1</v>
      </c>
      <c r="H33" s="4">
        <v>0</v>
      </c>
      <c r="I33" s="4">
        <v>0</v>
      </c>
      <c r="J33" s="4">
        <v>0</v>
      </c>
      <c r="K33" s="2">
        <f t="shared" si="1"/>
        <v>0</v>
      </c>
      <c r="L33" s="2">
        <v>25</v>
      </c>
      <c r="M33" s="5">
        <f t="shared" si="2"/>
        <v>27</v>
      </c>
    </row>
    <row r="34" spans="1:13">
      <c r="A34" s="14" t="s">
        <v>42</v>
      </c>
      <c r="B34" s="15"/>
      <c r="C34" s="4">
        <f>SUM(C7:C33)</f>
        <v>27</v>
      </c>
      <c r="D34" s="4">
        <f t="shared" ref="D34:E34" si="3">SUM(D7:D33)</f>
        <v>18</v>
      </c>
      <c r="E34" s="4">
        <f t="shared" si="3"/>
        <v>70</v>
      </c>
      <c r="F34" s="4">
        <f>SUM(C34:E34)</f>
        <v>115</v>
      </c>
      <c r="G34" s="4">
        <f>SUM(G7:G33)</f>
        <v>101</v>
      </c>
      <c r="H34" s="4">
        <f>SUM(H7:H33)</f>
        <v>12</v>
      </c>
      <c r="I34" s="4">
        <f t="shared" ref="I34:J34" si="4">SUM(I7:I33)</f>
        <v>10</v>
      </c>
      <c r="J34" s="4">
        <f t="shared" si="4"/>
        <v>10</v>
      </c>
      <c r="K34" s="4">
        <f>SUM(H34:J34)</f>
        <v>32</v>
      </c>
      <c r="L34" s="4">
        <f>SUM(L7:L33)</f>
        <v>757</v>
      </c>
      <c r="M34" s="4">
        <f>SUM(M7:M33)</f>
        <v>1005</v>
      </c>
    </row>
  </sheetData>
  <mergeCells count="9">
    <mergeCell ref="A34:B34"/>
    <mergeCell ref="B4:M4"/>
    <mergeCell ref="F5:F6"/>
    <mergeCell ref="G5:G6"/>
    <mergeCell ref="K5:K6"/>
    <mergeCell ref="L5:L6"/>
    <mergeCell ref="M5:M6"/>
    <mergeCell ref="C5:E5"/>
    <mergeCell ref="H5:J5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2010-09-15T08:50:12Z</dcterms:modified>
</cp:coreProperties>
</file>