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Sheet1" sheetId="1" state="hidden" r:id="rId1"/>
    <sheet name="Lucknow Training Feedback " sheetId="2" state="hidden" r:id="rId2"/>
    <sheet name="SPT Feedback" sheetId="3" r:id="rId3"/>
    <sheet name="Sheet2" sheetId="4" r:id="rId4"/>
    <sheet name="Sheet3" sheetId="5" r:id="rId5"/>
    <sheet name="Sheet4" sheetId="6" r:id="rId6"/>
  </sheets>
  <calcPr calcId="124519"/>
</workbook>
</file>

<file path=xl/calcChain.xml><?xml version="1.0" encoding="utf-8"?>
<calcChain xmlns="http://schemas.openxmlformats.org/spreadsheetml/2006/main">
  <c r="BI12" i="3"/>
  <c r="BD29"/>
  <c r="BE29"/>
  <c r="BF29"/>
  <c r="BG29"/>
  <c r="BH29"/>
  <c r="BD21"/>
  <c r="BE21"/>
  <c r="BF21"/>
  <c r="BG21"/>
  <c r="BH21"/>
  <c r="BD12"/>
  <c r="BE12"/>
  <c r="BF12"/>
  <c r="BG12"/>
  <c r="BH12"/>
  <c r="AQ29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AJ29"/>
  <c r="AK29"/>
  <c r="AL29"/>
  <c r="AM29"/>
  <c r="AN29"/>
  <c r="AO29"/>
  <c r="AP29"/>
  <c r="AR29"/>
  <c r="AS29"/>
  <c r="AT29"/>
  <c r="AU29"/>
  <c r="AV29"/>
  <c r="AW29"/>
  <c r="AX29"/>
  <c r="AY29"/>
  <c r="AZ29"/>
  <c r="BA29"/>
  <c r="BB29"/>
  <c r="BC29"/>
  <c r="Q29" l="1"/>
  <c r="M29"/>
  <c r="F29"/>
  <c r="G29"/>
  <c r="H29"/>
  <c r="I29"/>
  <c r="J29"/>
  <c r="K29"/>
  <c r="L29"/>
  <c r="N29"/>
  <c r="O29"/>
  <c r="P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D29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D21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BI20"/>
  <c r="BI19"/>
  <c r="BI18"/>
  <c r="BI17"/>
  <c r="BI16"/>
  <c r="BI15"/>
  <c r="BI6"/>
  <c r="BI7"/>
  <c r="BI8"/>
  <c r="BI9"/>
  <c r="BI10"/>
  <c r="BI11"/>
  <c r="BI28"/>
  <c r="BI27"/>
  <c r="BI26"/>
  <c r="BI25"/>
  <c r="E29"/>
  <c r="BI21" l="1"/>
  <c r="D12"/>
  <c r="D17" i="2" l="1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L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U22" i="1"/>
  <c r="U23"/>
  <c r="U24"/>
  <c r="U25"/>
  <c r="U21"/>
  <c r="U4"/>
  <c r="U5"/>
  <c r="U6"/>
  <c r="U7"/>
  <c r="U8"/>
  <c r="U9"/>
  <c r="U13"/>
  <c r="U14"/>
  <c r="U15"/>
  <c r="U16"/>
  <c r="U17"/>
  <c r="U12"/>
  <c r="D25"/>
  <c r="E18"/>
  <c r="F18"/>
  <c r="G18"/>
  <c r="H18"/>
  <c r="I18"/>
  <c r="J18"/>
  <c r="K18"/>
  <c r="L18"/>
  <c r="M18"/>
  <c r="N18"/>
  <c r="O18"/>
  <c r="P18"/>
  <c r="Q18"/>
  <c r="R18"/>
  <c r="S18"/>
  <c r="T18"/>
  <c r="D18"/>
</calcChain>
</file>

<file path=xl/sharedStrings.xml><?xml version="1.0" encoding="utf-8"?>
<sst xmlns="http://schemas.openxmlformats.org/spreadsheetml/2006/main" count="178" uniqueCount="115">
  <si>
    <t>S.No</t>
  </si>
  <si>
    <t>Speaker</t>
  </si>
  <si>
    <t xml:space="preserve">Topic </t>
  </si>
  <si>
    <t>Introduction to concepts of quality</t>
  </si>
  <si>
    <t xml:space="preserve">Dr.JN Srivastava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</si>
  <si>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</si>
  <si>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</si>
  <si>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</si>
  <si>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</si>
  <si>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</si>
  <si>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</si>
  <si>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</si>
  <si>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</si>
  <si>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</si>
  <si>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</si>
  <si>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</si>
  <si>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</si>
  <si>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</si>
  <si>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</si>
  <si>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</si>
  <si>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</si>
  <si>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</si>
  <si>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Average Score</t>
  </si>
  <si>
    <t>TOTAL SCORING</t>
  </si>
  <si>
    <t xml:space="preserve">Participants Score </t>
  </si>
  <si>
    <t xml:space="preserve">TRAINING SESSION DAY 1 </t>
  </si>
  <si>
    <t>Overview of National Quality Assurance Program</t>
  </si>
  <si>
    <t>Dr.Nikhil Prakash</t>
  </si>
  <si>
    <t>National QA Standards and Assessment protocol</t>
  </si>
  <si>
    <t>Dr.Deepika Singh</t>
  </si>
  <si>
    <t>Standard for Service Provision &amp; Patient Rights</t>
  </si>
  <si>
    <t xml:space="preserve">Standards for Input </t>
  </si>
  <si>
    <t xml:space="preserve">Dr.Parminder Gautam </t>
  </si>
  <si>
    <t xml:space="preserve">Total  Average Score </t>
  </si>
  <si>
    <t>TRAINING SESSION DAY 2</t>
  </si>
  <si>
    <t>Standards for Support Services</t>
  </si>
  <si>
    <t>Standards for General Clinical Services</t>
  </si>
  <si>
    <t>Standard for specific clinical services</t>
  </si>
  <si>
    <t>Standards for RMNCH+A Services</t>
  </si>
  <si>
    <t xml:space="preserve">Standards for outcome and Key Performance Indicators </t>
  </si>
  <si>
    <t>Standards For Infection Control</t>
  </si>
  <si>
    <t>TRAINING SESSION DAY 3</t>
  </si>
  <si>
    <t>Standards for Quality management</t>
  </si>
  <si>
    <t>Tools for Quality Improvement</t>
  </si>
  <si>
    <t>Analysis ,reporting and Action Planning of Assessment</t>
  </si>
  <si>
    <t>State wise Discussion /PPT on the Road Ahead</t>
  </si>
  <si>
    <t>\</t>
  </si>
  <si>
    <t>Measurement system for QA &amp; Assmnt Protocol</t>
  </si>
  <si>
    <t>STD for service provision ,Patient Rights &amp; Inputs</t>
  </si>
  <si>
    <t xml:space="preserve">Case Study </t>
  </si>
  <si>
    <t>STD for RMNCH+A services</t>
  </si>
  <si>
    <t>STD for Gen Clinical Services</t>
  </si>
  <si>
    <t>DAY 2</t>
  </si>
  <si>
    <t>STD for specific clinical Services</t>
  </si>
  <si>
    <t>STD for Support services</t>
  </si>
  <si>
    <t>Exercise:- GAP Analysis and Action Planning</t>
  </si>
  <si>
    <t>STD for Infection Control</t>
  </si>
  <si>
    <t>STD for outcome and KPI</t>
  </si>
  <si>
    <t>Dr. Nikhil Prakash</t>
  </si>
  <si>
    <t>Dr.Sushant Agrawal</t>
  </si>
  <si>
    <t>Ms.Surbhi Sharma</t>
  </si>
  <si>
    <t>STD for Quality Mgmt</t>
  </si>
  <si>
    <t xml:space="preserve">Average Score </t>
  </si>
  <si>
    <t xml:space="preserve">AVERAGE </t>
  </si>
  <si>
    <t>Participants Score ( Total Participants 34) INTERNAL ASSESSOR TRAINING LUCKNOW ( 24th and 25th NOV 2014)</t>
  </si>
  <si>
    <t>Dr.Deepika Sharma</t>
  </si>
  <si>
    <t>Dr.J.N Srivastava</t>
  </si>
  <si>
    <t xml:space="preserve">Key concepts and Definitions in Quality </t>
  </si>
  <si>
    <t>Dr. ParminderGautam , NHSRC</t>
  </si>
  <si>
    <t>Measurement System for Quality Assurance</t>
  </si>
  <si>
    <t>Overview of National Quality Assurance Standards</t>
  </si>
  <si>
    <t>Assessment of Area of Concern A – Service Provision</t>
  </si>
  <si>
    <t>Group Activity on Standards</t>
  </si>
  <si>
    <t>Day 3</t>
  </si>
  <si>
    <t>DAY 1</t>
  </si>
  <si>
    <t>Name</t>
  </si>
  <si>
    <t>Date</t>
  </si>
  <si>
    <t>Departure</t>
  </si>
  <si>
    <t>Flight  Name and Number</t>
  </si>
  <si>
    <t>Richa Sharma</t>
  </si>
  <si>
    <t>15.1.15</t>
  </si>
  <si>
    <t>AI-469</t>
  </si>
  <si>
    <t>05.45 am</t>
  </si>
  <si>
    <t>16.1.15</t>
  </si>
  <si>
    <t>From</t>
  </si>
  <si>
    <t>To</t>
  </si>
  <si>
    <t>Delhi</t>
  </si>
  <si>
    <t>Raipur</t>
  </si>
  <si>
    <t>Indigo 6E-454</t>
  </si>
  <si>
    <t>Dr.Parminder Gautam</t>
  </si>
  <si>
    <t>Overview of National Quality Assurance Standards and Measurement System</t>
  </si>
  <si>
    <t>Patient Safety</t>
  </si>
  <si>
    <t>Dr. Parminder Gautam</t>
  </si>
  <si>
    <t>Ms. Richa Sharma</t>
  </si>
  <si>
    <t xml:space="preserve">Service Providers Training Rajasthan, Jaipur ( 8th-10th Dec 2015) </t>
  </si>
  <si>
    <t xml:space="preserve">Key concepts and Principle of quality assurance in Public Health facilities </t>
  </si>
  <si>
    <t>Quality Team formation</t>
  </si>
  <si>
    <t xml:space="preserve">Quality assuarnce in Operation Theatre and Labor room </t>
  </si>
  <si>
    <t xml:space="preserve">Dr. Monika Rathore </t>
  </si>
  <si>
    <t>Internal assessment Gap analysis</t>
  </si>
  <si>
    <t xml:space="preserve">Process Mapping and exercise </t>
  </si>
  <si>
    <t>Prioritization and action planning</t>
  </si>
  <si>
    <t>Hospital Infection control</t>
  </si>
  <si>
    <t>Prescription and clinical audit</t>
  </si>
  <si>
    <t>Group exercise on clinical audit</t>
  </si>
  <si>
    <t>Quality assuarnce in accident and emergency</t>
  </si>
  <si>
    <t>Dr. D.K Jain</t>
  </si>
  <si>
    <t xml:space="preserve">Key performance indicators and tools for improvement </t>
  </si>
  <si>
    <t>Quality assuarnce in lab services</t>
  </si>
  <si>
    <t>Ms. Mamta Chauhan</t>
  </si>
  <si>
    <t>Patient Rights and Satisfaction</t>
  </si>
  <si>
    <t>Standard Operating procedures</t>
  </si>
  <si>
    <t xml:space="preserve">Ms. Richa Sharma </t>
  </si>
  <si>
    <t xml:space="preserve"> </t>
  </si>
  <si>
    <t>f</t>
  </si>
</sst>
</file>

<file path=xl/styles.xml><?xml version="1.0" encoding="utf-8"?>
<styleSheet xmlns="http://schemas.openxmlformats.org/spreadsheetml/2006/main">
  <numFmts count="1">
    <numFmt numFmtId="172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72" fontId="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'SPT Feedback'!$B$6:$B$11</c:f>
              <c:strCache>
                <c:ptCount val="6"/>
                <c:pt idx="0">
                  <c:v>Key concepts and Principle of quality assurance in Public Health facilities </c:v>
                </c:pt>
                <c:pt idx="1">
                  <c:v>Overview of National Quality Assurance Standards and Measurement System</c:v>
                </c:pt>
                <c:pt idx="2">
                  <c:v>Quality Team formation</c:v>
                </c:pt>
                <c:pt idx="3">
                  <c:v>Quality assuarnce in Operation Theatre and Labor room </c:v>
                </c:pt>
                <c:pt idx="4">
                  <c:v>Internal assessment Gap analysis</c:v>
                </c:pt>
                <c:pt idx="5">
                  <c:v>Process Mapping and exercise </c:v>
                </c:pt>
              </c:strCache>
            </c:strRef>
          </c:cat>
          <c:val>
            <c:numRef>
              <c:f>'SPT Feedback'!$BI$6:$BI$11</c:f>
              <c:numCache>
                <c:formatCode>0.00</c:formatCode>
                <c:ptCount val="6"/>
                <c:pt idx="0">
                  <c:v>4.0638297872340425</c:v>
                </c:pt>
                <c:pt idx="1">
                  <c:v>3.7659574468085109</c:v>
                </c:pt>
                <c:pt idx="2">
                  <c:v>3.8913043478260869</c:v>
                </c:pt>
                <c:pt idx="3">
                  <c:v>2.9574468085106385</c:v>
                </c:pt>
                <c:pt idx="4">
                  <c:v>4.0638297872340425</c:v>
                </c:pt>
                <c:pt idx="5">
                  <c:v>4.0212765957446805</c:v>
                </c:pt>
              </c:numCache>
            </c:numRef>
          </c:val>
        </c:ser>
        <c:ser>
          <c:idx val="1"/>
          <c:order val="1"/>
          <c:cat>
            <c:strRef>
              <c:f>'SPT Feedback'!$B$6:$B$11</c:f>
              <c:strCache>
                <c:ptCount val="6"/>
                <c:pt idx="0">
                  <c:v>Key concepts and Principle of quality assurance in Public Health facilities </c:v>
                </c:pt>
                <c:pt idx="1">
                  <c:v>Overview of National Quality Assurance Standards and Measurement System</c:v>
                </c:pt>
                <c:pt idx="2">
                  <c:v>Quality Team formation</c:v>
                </c:pt>
                <c:pt idx="3">
                  <c:v>Quality assuarnce in Operation Theatre and Labor room </c:v>
                </c:pt>
                <c:pt idx="4">
                  <c:v>Internal assessment Gap analysis</c:v>
                </c:pt>
                <c:pt idx="5">
                  <c:v>Process Mapping and exercise </c:v>
                </c:pt>
              </c:strCache>
            </c:strRef>
          </c:cat>
          <c:val>
            <c:numRef>
              <c:f>'SPT Feedback'!#REF!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2835712"/>
        <c:axId val="62841600"/>
      </c:barChart>
      <c:catAx>
        <c:axId val="62835712"/>
        <c:scaling>
          <c:orientation val="minMax"/>
        </c:scaling>
        <c:axPos val="b"/>
        <c:tickLblPos val="nextTo"/>
        <c:crossAx val="62841600"/>
        <c:crosses val="autoZero"/>
        <c:auto val="1"/>
        <c:lblAlgn val="ctr"/>
        <c:lblOffset val="100"/>
      </c:catAx>
      <c:valAx>
        <c:axId val="62841600"/>
        <c:scaling>
          <c:orientation val="minMax"/>
        </c:scaling>
        <c:axPos val="l"/>
        <c:majorGridlines/>
        <c:numFmt formatCode="0.00" sourceLinked="1"/>
        <c:tickLblPos val="nextTo"/>
        <c:crossAx val="62835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468086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opLeftCell="H1" workbookViewId="0">
      <selection activeCell="U2" sqref="U2:V3"/>
    </sheetView>
  </sheetViews>
  <sheetFormatPr defaultRowHeight="15"/>
  <cols>
    <col min="2" max="2" width="30.28515625" customWidth="1"/>
    <col min="3" max="3" width="29.5703125" customWidth="1"/>
    <col min="4" max="4" width="12.85546875" customWidth="1"/>
    <col min="5" max="5" width="8.28515625" customWidth="1"/>
    <col min="6" max="6" width="12.85546875" customWidth="1"/>
    <col min="7" max="7" width="10.85546875" customWidth="1"/>
    <col min="8" max="8" width="9.140625" customWidth="1"/>
    <col min="9" max="9" width="13" customWidth="1"/>
  </cols>
  <sheetData>
    <row r="1" spans="1:22" ht="2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6"/>
    </row>
    <row r="2" spans="1:22">
      <c r="A2" s="1" t="s">
        <v>0</v>
      </c>
      <c r="B2" s="1" t="s">
        <v>2</v>
      </c>
      <c r="C2" s="1" t="s">
        <v>1</v>
      </c>
      <c r="D2" s="38" t="s">
        <v>24</v>
      </c>
      <c r="E2" s="38"/>
      <c r="F2" s="38"/>
      <c r="G2" s="38"/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9" t="s">
        <v>23</v>
      </c>
      <c r="V2" s="39"/>
    </row>
    <row r="3" spans="1:22" ht="26.25" customHeight="1">
      <c r="A3" s="3">
        <v>1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39" t="s">
        <v>22</v>
      </c>
      <c r="V3" s="39"/>
    </row>
    <row r="4" spans="1:22">
      <c r="A4" s="5"/>
      <c r="B4" s="5"/>
      <c r="C4" s="5"/>
      <c r="D4" s="5">
        <v>4</v>
      </c>
      <c r="E4" s="5">
        <v>3</v>
      </c>
      <c r="F4" s="5">
        <v>3</v>
      </c>
      <c r="G4" s="5">
        <v>5</v>
      </c>
      <c r="H4" s="5">
        <v>4</v>
      </c>
      <c r="I4" s="5">
        <v>5</v>
      </c>
      <c r="J4" s="5">
        <v>5</v>
      </c>
      <c r="K4" s="5">
        <v>4</v>
      </c>
      <c r="L4" s="5">
        <v>3</v>
      </c>
      <c r="M4" s="5">
        <v>4</v>
      </c>
      <c r="N4" s="5">
        <v>3</v>
      </c>
      <c r="O4" s="5">
        <v>3</v>
      </c>
      <c r="P4" s="5">
        <v>3</v>
      </c>
      <c r="Q4" s="5">
        <v>3</v>
      </c>
      <c r="R4" s="5">
        <v>3</v>
      </c>
      <c r="S4" s="5">
        <v>4</v>
      </c>
      <c r="U4" s="5">
        <f t="shared" ref="U4:U9" si="0">AVERAGE(D4:S4)</f>
        <v>3.6875</v>
      </c>
      <c r="V4" s="17"/>
    </row>
    <row r="5" spans="1:22" ht="44.25" customHeight="1">
      <c r="A5" s="11">
        <v>2</v>
      </c>
      <c r="B5" s="8" t="s">
        <v>26</v>
      </c>
      <c r="C5" s="9" t="s">
        <v>27</v>
      </c>
      <c r="D5" s="11">
        <v>5</v>
      </c>
      <c r="E5" s="11">
        <v>4</v>
      </c>
      <c r="F5" s="11">
        <v>4</v>
      </c>
      <c r="G5" s="11">
        <v>4</v>
      </c>
      <c r="H5" s="11">
        <v>3</v>
      </c>
      <c r="I5" s="11">
        <v>4</v>
      </c>
      <c r="J5" s="11">
        <v>4</v>
      </c>
      <c r="K5" s="11">
        <v>3</v>
      </c>
      <c r="L5" s="11">
        <v>4</v>
      </c>
      <c r="M5" s="11">
        <v>5</v>
      </c>
      <c r="N5" s="11">
        <v>4</v>
      </c>
      <c r="O5" s="11">
        <v>3</v>
      </c>
      <c r="P5" s="11">
        <v>5</v>
      </c>
      <c r="Q5" s="11">
        <v>3</v>
      </c>
      <c r="R5" s="11">
        <v>3</v>
      </c>
      <c r="S5" s="11">
        <v>4</v>
      </c>
      <c r="U5" s="16">
        <f t="shared" si="0"/>
        <v>3.875</v>
      </c>
      <c r="V5" s="17"/>
    </row>
    <row r="6" spans="1:22" ht="30">
      <c r="A6" s="11">
        <v>3</v>
      </c>
      <c r="B6" s="7" t="s">
        <v>28</v>
      </c>
      <c r="C6" s="13" t="s">
        <v>29</v>
      </c>
      <c r="D6" s="11">
        <v>4</v>
      </c>
      <c r="E6" s="11">
        <v>4</v>
      </c>
      <c r="F6" s="11">
        <v>3</v>
      </c>
      <c r="G6" s="11">
        <v>5</v>
      </c>
      <c r="H6" s="11">
        <v>3</v>
      </c>
      <c r="I6" s="11">
        <v>4</v>
      </c>
      <c r="J6" s="11">
        <v>4</v>
      </c>
      <c r="K6" s="11">
        <v>3</v>
      </c>
      <c r="L6" s="11">
        <v>2</v>
      </c>
      <c r="M6" s="11">
        <v>4</v>
      </c>
      <c r="N6" s="11">
        <v>3</v>
      </c>
      <c r="O6" s="11">
        <v>3</v>
      </c>
      <c r="P6" s="11">
        <v>4</v>
      </c>
      <c r="Q6" s="11">
        <v>4</v>
      </c>
      <c r="R6" s="11">
        <v>4</v>
      </c>
      <c r="S6" s="11">
        <v>4</v>
      </c>
      <c r="U6" s="16">
        <f t="shared" si="0"/>
        <v>3.625</v>
      </c>
      <c r="V6" s="17"/>
    </row>
    <row r="7" spans="1:22" ht="30">
      <c r="A7" s="11">
        <v>4</v>
      </c>
      <c r="B7" s="7" t="s">
        <v>30</v>
      </c>
      <c r="C7" s="9" t="s">
        <v>27</v>
      </c>
      <c r="D7" s="11">
        <v>5</v>
      </c>
      <c r="E7" s="11">
        <v>4</v>
      </c>
      <c r="F7" s="11">
        <v>4</v>
      </c>
      <c r="G7" s="11">
        <v>4</v>
      </c>
      <c r="H7" s="11">
        <v>3</v>
      </c>
      <c r="I7" s="11">
        <v>4</v>
      </c>
      <c r="J7" s="11">
        <v>4</v>
      </c>
      <c r="K7" s="11">
        <v>5</v>
      </c>
      <c r="L7" s="11">
        <v>4</v>
      </c>
      <c r="M7" s="11">
        <v>4</v>
      </c>
      <c r="N7" s="11">
        <v>3</v>
      </c>
      <c r="O7" s="11">
        <v>5</v>
      </c>
      <c r="P7" s="11">
        <v>3</v>
      </c>
      <c r="Q7" s="11">
        <v>3</v>
      </c>
      <c r="R7" s="11">
        <v>4</v>
      </c>
      <c r="S7" s="11">
        <v>4</v>
      </c>
      <c r="U7" s="16">
        <f t="shared" si="0"/>
        <v>3.9375</v>
      </c>
      <c r="V7" s="17"/>
    </row>
    <row r="8" spans="1:22">
      <c r="A8" s="11">
        <v>5</v>
      </c>
      <c r="B8" s="10" t="s">
        <v>31</v>
      </c>
      <c r="C8" s="9" t="s">
        <v>32</v>
      </c>
      <c r="D8" s="11">
        <v>4</v>
      </c>
      <c r="E8" s="11">
        <v>5</v>
      </c>
      <c r="F8" s="11">
        <v>4</v>
      </c>
      <c r="G8" s="11">
        <v>4</v>
      </c>
      <c r="H8" s="11">
        <v>3</v>
      </c>
      <c r="I8" s="11">
        <v>4</v>
      </c>
      <c r="J8" s="11">
        <v>4</v>
      </c>
      <c r="K8" s="11">
        <v>5</v>
      </c>
      <c r="L8" s="11">
        <v>4</v>
      </c>
      <c r="M8" s="11">
        <v>4</v>
      </c>
      <c r="N8" s="11">
        <v>3</v>
      </c>
      <c r="O8" s="11">
        <v>5</v>
      </c>
      <c r="P8" s="11">
        <v>3</v>
      </c>
      <c r="Q8" s="11">
        <v>3</v>
      </c>
      <c r="R8" s="11">
        <v>4</v>
      </c>
      <c r="S8" s="11">
        <v>4</v>
      </c>
      <c r="U8" s="16">
        <f t="shared" si="0"/>
        <v>3.9375</v>
      </c>
      <c r="V8" s="17"/>
    </row>
    <row r="9" spans="1:22">
      <c r="A9" s="43" t="s">
        <v>33</v>
      </c>
      <c r="B9" s="44"/>
      <c r="C9" s="45"/>
      <c r="D9" s="11">
        <v>4.4000000000000004</v>
      </c>
      <c r="E9" s="11">
        <v>4</v>
      </c>
      <c r="F9" s="11">
        <v>3.6</v>
      </c>
      <c r="G9" s="11">
        <v>4.4000000000000004</v>
      </c>
      <c r="H9" s="11">
        <v>3.2</v>
      </c>
      <c r="I9" s="11">
        <v>4.2</v>
      </c>
      <c r="J9" s="11">
        <v>4.2</v>
      </c>
      <c r="K9" s="11">
        <v>4</v>
      </c>
      <c r="L9" s="11">
        <v>3.4</v>
      </c>
      <c r="M9" s="11">
        <v>4.2</v>
      </c>
      <c r="N9" s="11">
        <v>3.2</v>
      </c>
      <c r="O9" s="11">
        <v>3.8</v>
      </c>
      <c r="P9" s="11">
        <v>3.6</v>
      </c>
      <c r="Q9" s="11">
        <v>3.2</v>
      </c>
      <c r="R9" s="11">
        <v>3.6</v>
      </c>
      <c r="S9" s="11">
        <v>4</v>
      </c>
      <c r="U9" s="16">
        <f t="shared" si="0"/>
        <v>3.8125000000000004</v>
      </c>
      <c r="V9" s="17"/>
    </row>
    <row r="10" spans="1:22" ht="21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>
      <c r="A11" s="1" t="s">
        <v>0</v>
      </c>
      <c r="B11" s="1" t="s">
        <v>2</v>
      </c>
      <c r="C11" s="1" t="s">
        <v>1</v>
      </c>
      <c r="D11" s="38" t="s">
        <v>24</v>
      </c>
      <c r="E11" s="38"/>
      <c r="F11" s="38"/>
      <c r="G11" s="38"/>
      <c r="H11" s="38"/>
      <c r="I11" s="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9" t="s">
        <v>23</v>
      </c>
      <c r="V11" s="39"/>
    </row>
    <row r="12" spans="1:22">
      <c r="A12" s="11">
        <v>1</v>
      </c>
      <c r="B12" s="8" t="s">
        <v>35</v>
      </c>
      <c r="C12" s="12" t="s">
        <v>29</v>
      </c>
      <c r="D12" s="12">
        <v>4</v>
      </c>
      <c r="E12" s="12">
        <v>3</v>
      </c>
      <c r="F12" s="12">
        <v>3</v>
      </c>
      <c r="G12" s="12">
        <v>4</v>
      </c>
      <c r="H12" s="12">
        <v>4</v>
      </c>
      <c r="I12" s="12">
        <v>5</v>
      </c>
      <c r="J12" s="12">
        <v>3</v>
      </c>
      <c r="K12" s="12">
        <v>3</v>
      </c>
      <c r="L12" s="12">
        <v>3</v>
      </c>
      <c r="M12" s="12">
        <v>4</v>
      </c>
      <c r="N12" s="12">
        <v>5</v>
      </c>
      <c r="O12" s="12">
        <v>3</v>
      </c>
      <c r="P12" s="12">
        <v>5</v>
      </c>
      <c r="Q12" s="12">
        <v>3</v>
      </c>
      <c r="R12" s="12">
        <v>4</v>
      </c>
      <c r="S12" s="12">
        <v>3</v>
      </c>
      <c r="T12" s="12">
        <v>3</v>
      </c>
      <c r="U12" s="36">
        <f>AVERAGE(D12:T12)</f>
        <v>3.6470588235294117</v>
      </c>
      <c r="V12" s="36"/>
    </row>
    <row r="13" spans="1:22" ht="30">
      <c r="A13" s="11">
        <v>2</v>
      </c>
      <c r="B13" s="8" t="s">
        <v>36</v>
      </c>
      <c r="C13" s="11" t="s">
        <v>27</v>
      </c>
      <c r="D13" s="12">
        <v>4</v>
      </c>
      <c r="E13" s="12">
        <v>4</v>
      </c>
      <c r="F13" s="12">
        <v>4</v>
      </c>
      <c r="G13" s="12">
        <v>4</v>
      </c>
      <c r="H13" s="12">
        <v>4</v>
      </c>
      <c r="I13" s="12">
        <v>5</v>
      </c>
      <c r="J13" s="12">
        <v>3</v>
      </c>
      <c r="K13" s="12">
        <v>4</v>
      </c>
      <c r="L13" s="12">
        <v>3</v>
      </c>
      <c r="M13" s="12">
        <v>4</v>
      </c>
      <c r="N13" s="12">
        <v>5</v>
      </c>
      <c r="O13" s="12">
        <v>4</v>
      </c>
      <c r="P13" s="12">
        <v>5</v>
      </c>
      <c r="Q13" s="12">
        <v>3</v>
      </c>
      <c r="R13" s="12">
        <v>4</v>
      </c>
      <c r="S13" s="12">
        <v>4</v>
      </c>
      <c r="T13" s="12">
        <v>3</v>
      </c>
      <c r="U13" s="36">
        <f t="shared" ref="U13:U17" si="1">AVERAGE(D13:T13)</f>
        <v>3.9411764705882355</v>
      </c>
      <c r="V13" s="36"/>
    </row>
    <row r="14" spans="1:22" ht="30">
      <c r="A14" s="11">
        <v>3</v>
      </c>
      <c r="B14" s="8" t="s">
        <v>37</v>
      </c>
      <c r="C14" s="11" t="s">
        <v>32</v>
      </c>
      <c r="D14" s="12">
        <v>4</v>
      </c>
      <c r="E14" s="12">
        <v>3</v>
      </c>
      <c r="F14" s="12">
        <v>3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5</v>
      </c>
      <c r="M14" s="12">
        <v>5</v>
      </c>
      <c r="N14" s="12">
        <v>5</v>
      </c>
      <c r="O14" s="12">
        <v>4</v>
      </c>
      <c r="P14" s="12">
        <v>5</v>
      </c>
      <c r="Q14" s="12">
        <v>3</v>
      </c>
      <c r="R14" s="12">
        <v>4</v>
      </c>
      <c r="S14" s="12">
        <v>3</v>
      </c>
      <c r="T14" s="12">
        <v>4</v>
      </c>
      <c r="U14" s="36">
        <f t="shared" si="1"/>
        <v>4</v>
      </c>
      <c r="V14" s="36"/>
    </row>
    <row r="15" spans="1:22" ht="30">
      <c r="A15" s="11">
        <v>4</v>
      </c>
      <c r="B15" s="8" t="s">
        <v>38</v>
      </c>
      <c r="C15" s="11" t="s">
        <v>4</v>
      </c>
      <c r="D15" s="12">
        <v>4</v>
      </c>
      <c r="E15" s="12">
        <v>4</v>
      </c>
      <c r="F15" s="12">
        <v>4</v>
      </c>
      <c r="G15" s="12">
        <v>5</v>
      </c>
      <c r="H15" s="12">
        <v>3</v>
      </c>
      <c r="I15" s="12">
        <v>4</v>
      </c>
      <c r="J15" s="12">
        <v>3</v>
      </c>
      <c r="K15" s="12">
        <v>4</v>
      </c>
      <c r="L15" s="12">
        <v>5</v>
      </c>
      <c r="M15" s="12">
        <v>4</v>
      </c>
      <c r="N15" s="12">
        <v>5</v>
      </c>
      <c r="O15" s="12">
        <v>3</v>
      </c>
      <c r="P15" s="12">
        <v>5</v>
      </c>
      <c r="Q15" s="12">
        <v>3</v>
      </c>
      <c r="R15" s="12">
        <v>3</v>
      </c>
      <c r="S15" s="12">
        <v>4</v>
      </c>
      <c r="T15" s="12">
        <v>4</v>
      </c>
      <c r="U15" s="36">
        <f t="shared" si="1"/>
        <v>3.9411764705882355</v>
      </c>
      <c r="V15" s="36"/>
    </row>
    <row r="16" spans="1:22">
      <c r="A16" s="12">
        <v>5</v>
      </c>
      <c r="B16" s="14" t="s">
        <v>40</v>
      </c>
      <c r="C16" s="11" t="s">
        <v>29</v>
      </c>
      <c r="D16" s="12">
        <v>4</v>
      </c>
      <c r="E16" s="12">
        <v>4</v>
      </c>
      <c r="F16" s="12">
        <v>4</v>
      </c>
      <c r="G16" s="12">
        <v>5</v>
      </c>
      <c r="H16" s="12">
        <v>5</v>
      </c>
      <c r="I16" s="12">
        <v>4</v>
      </c>
      <c r="J16" s="12">
        <v>3</v>
      </c>
      <c r="K16" s="12">
        <v>4</v>
      </c>
      <c r="L16" s="12">
        <v>5</v>
      </c>
      <c r="M16" s="12">
        <v>5</v>
      </c>
      <c r="N16" s="12">
        <v>5</v>
      </c>
      <c r="O16" s="12">
        <v>3</v>
      </c>
      <c r="P16" s="12">
        <v>5</v>
      </c>
      <c r="Q16" s="12">
        <v>3</v>
      </c>
      <c r="R16" s="12">
        <v>4</v>
      </c>
      <c r="S16" s="12">
        <v>4</v>
      </c>
      <c r="T16" s="12">
        <v>4</v>
      </c>
      <c r="U16" s="36">
        <f t="shared" si="1"/>
        <v>4.1764705882352944</v>
      </c>
      <c r="V16" s="36"/>
    </row>
    <row r="17" spans="1:22" ht="30">
      <c r="A17" s="11">
        <v>6</v>
      </c>
      <c r="B17" s="14" t="s">
        <v>39</v>
      </c>
      <c r="C17" s="11" t="s">
        <v>27</v>
      </c>
      <c r="D17" s="12">
        <v>4</v>
      </c>
      <c r="E17" s="12">
        <v>4</v>
      </c>
      <c r="F17" s="12">
        <v>4</v>
      </c>
      <c r="G17" s="12">
        <v>4</v>
      </c>
      <c r="H17" s="12">
        <v>5</v>
      </c>
      <c r="I17" s="12">
        <v>5</v>
      </c>
      <c r="J17" s="12">
        <v>4</v>
      </c>
      <c r="K17" s="12">
        <v>4</v>
      </c>
      <c r="L17" s="12">
        <v>2</v>
      </c>
      <c r="M17" s="12">
        <v>5</v>
      </c>
      <c r="N17" s="12">
        <v>5</v>
      </c>
      <c r="O17" s="12">
        <v>3</v>
      </c>
      <c r="P17" s="12">
        <v>5</v>
      </c>
      <c r="Q17" s="12">
        <v>4</v>
      </c>
      <c r="R17" s="12">
        <v>4</v>
      </c>
      <c r="S17" s="12">
        <v>4</v>
      </c>
      <c r="T17" s="12">
        <v>4</v>
      </c>
      <c r="U17" s="36">
        <f t="shared" si="1"/>
        <v>4.117647058823529</v>
      </c>
      <c r="V17" s="36"/>
    </row>
    <row r="18" spans="1:22">
      <c r="A18" s="36" t="s">
        <v>33</v>
      </c>
      <c r="B18" s="36"/>
      <c r="C18" s="36"/>
      <c r="D18" s="11">
        <f>AVERAGE(D12:D17)</f>
        <v>4</v>
      </c>
      <c r="E18" s="11">
        <f t="shared" ref="E18:T18" si="2">AVERAGE(E12:E17)</f>
        <v>3.6666666666666665</v>
      </c>
      <c r="F18" s="11">
        <f t="shared" si="2"/>
        <v>3.6666666666666665</v>
      </c>
      <c r="G18" s="11">
        <f t="shared" si="2"/>
        <v>4.333333333333333</v>
      </c>
      <c r="H18" s="11">
        <f t="shared" si="2"/>
        <v>4.166666666666667</v>
      </c>
      <c r="I18" s="11">
        <f t="shared" si="2"/>
        <v>4.5</v>
      </c>
      <c r="J18" s="11">
        <f t="shared" si="2"/>
        <v>3.3333333333333335</v>
      </c>
      <c r="K18" s="11">
        <f t="shared" si="2"/>
        <v>3.8333333333333335</v>
      </c>
      <c r="L18" s="11">
        <f t="shared" si="2"/>
        <v>3.8333333333333335</v>
      </c>
      <c r="M18" s="11">
        <f t="shared" si="2"/>
        <v>4.5</v>
      </c>
      <c r="N18" s="11">
        <f t="shared" si="2"/>
        <v>5</v>
      </c>
      <c r="O18" s="11">
        <f t="shared" si="2"/>
        <v>3.3333333333333335</v>
      </c>
      <c r="P18" s="11">
        <f t="shared" si="2"/>
        <v>5</v>
      </c>
      <c r="Q18" s="11">
        <f t="shared" si="2"/>
        <v>3.1666666666666665</v>
      </c>
      <c r="R18" s="11">
        <f t="shared" si="2"/>
        <v>3.8333333333333335</v>
      </c>
      <c r="S18" s="11">
        <f t="shared" si="2"/>
        <v>3.6666666666666665</v>
      </c>
      <c r="T18" s="11">
        <f t="shared" si="2"/>
        <v>3.6666666666666665</v>
      </c>
      <c r="U18" s="36">
        <v>3.9</v>
      </c>
      <c r="V18" s="36"/>
    </row>
    <row r="19" spans="1:22" ht="21">
      <c r="A19" s="41" t="s">
        <v>41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>
      <c r="A20" s="1" t="s">
        <v>0</v>
      </c>
      <c r="B20" s="1" t="s">
        <v>2</v>
      </c>
      <c r="C20" s="1" t="s">
        <v>1</v>
      </c>
      <c r="D20" s="38" t="s">
        <v>24</v>
      </c>
      <c r="E20" s="38"/>
      <c r="F20" s="38"/>
      <c r="G20" s="38"/>
      <c r="H20" s="38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9" t="s">
        <v>23</v>
      </c>
      <c r="V20" s="39"/>
    </row>
    <row r="21" spans="1:22" ht="30">
      <c r="A21" s="8">
        <v>1</v>
      </c>
      <c r="B21" s="7" t="s">
        <v>42</v>
      </c>
      <c r="C21" s="7" t="s">
        <v>4</v>
      </c>
      <c r="D21" s="11">
        <v>4</v>
      </c>
      <c r="E21" s="11">
        <v>4</v>
      </c>
      <c r="F21" s="11">
        <v>4</v>
      </c>
      <c r="G21" s="11">
        <v>4</v>
      </c>
      <c r="H21" s="11">
        <v>4</v>
      </c>
      <c r="I21" s="11">
        <v>5</v>
      </c>
      <c r="J21" s="11">
        <v>3</v>
      </c>
      <c r="K21" s="11">
        <v>4</v>
      </c>
      <c r="L21" s="11">
        <v>4</v>
      </c>
      <c r="M21" s="11">
        <v>3</v>
      </c>
      <c r="N21" s="11">
        <v>5</v>
      </c>
      <c r="O21" s="11">
        <v>3</v>
      </c>
      <c r="P21" s="11">
        <v>5</v>
      </c>
      <c r="Q21" s="11">
        <v>4</v>
      </c>
      <c r="R21" s="11">
        <v>3</v>
      </c>
      <c r="S21" s="11">
        <v>4</v>
      </c>
      <c r="T21" s="11">
        <v>3</v>
      </c>
      <c r="U21" s="37">
        <f>AVERAGE(D21:T21)</f>
        <v>3.8823529411764706</v>
      </c>
      <c r="V21" s="37"/>
    </row>
    <row r="22" spans="1:22">
      <c r="A22" s="8">
        <v>2</v>
      </c>
      <c r="B22" s="7" t="s">
        <v>43</v>
      </c>
      <c r="C22" s="7" t="s">
        <v>29</v>
      </c>
      <c r="D22" s="11">
        <v>4</v>
      </c>
      <c r="E22" s="11">
        <v>4</v>
      </c>
      <c r="F22" s="11">
        <v>4</v>
      </c>
      <c r="G22" s="11">
        <v>4</v>
      </c>
      <c r="H22" s="11">
        <v>5</v>
      </c>
      <c r="I22" s="11">
        <v>3</v>
      </c>
      <c r="J22" s="11">
        <v>3</v>
      </c>
      <c r="K22" s="11">
        <v>4</v>
      </c>
      <c r="L22" s="11">
        <v>4</v>
      </c>
      <c r="M22" s="11">
        <v>4</v>
      </c>
      <c r="N22" s="11">
        <v>5</v>
      </c>
      <c r="O22" s="11">
        <v>4</v>
      </c>
      <c r="P22" s="11">
        <v>5</v>
      </c>
      <c r="Q22" s="11">
        <v>4</v>
      </c>
      <c r="R22" s="11">
        <v>4</v>
      </c>
      <c r="S22" s="11">
        <v>4</v>
      </c>
      <c r="T22" s="11">
        <v>3</v>
      </c>
      <c r="U22" s="37">
        <f t="shared" ref="U22:U25" si="3">AVERAGE(D22:T22)</f>
        <v>4</v>
      </c>
      <c r="V22" s="37"/>
    </row>
    <row r="23" spans="1:22" ht="30">
      <c r="A23" s="8">
        <v>3</v>
      </c>
      <c r="B23" s="7" t="s">
        <v>44</v>
      </c>
      <c r="C23" s="7" t="s">
        <v>27</v>
      </c>
      <c r="D23" s="11">
        <v>3</v>
      </c>
      <c r="E23" s="11"/>
      <c r="F23" s="11"/>
      <c r="G23" s="11">
        <v>4</v>
      </c>
      <c r="H23" s="11">
        <v>5</v>
      </c>
      <c r="I23" s="11"/>
      <c r="J23" s="11">
        <v>4</v>
      </c>
      <c r="K23" s="11">
        <v>4</v>
      </c>
      <c r="L23" s="11"/>
      <c r="M23" s="11">
        <v>4</v>
      </c>
      <c r="N23" s="11">
        <v>5</v>
      </c>
      <c r="O23" s="11">
        <v>2</v>
      </c>
      <c r="P23" s="11">
        <v>5</v>
      </c>
      <c r="Q23" s="11">
        <v>3</v>
      </c>
      <c r="R23" s="11">
        <v>4</v>
      </c>
      <c r="S23" s="11">
        <v>4</v>
      </c>
      <c r="T23" s="11"/>
      <c r="U23" s="37">
        <f t="shared" si="3"/>
        <v>3.9166666666666665</v>
      </c>
      <c r="V23" s="37"/>
    </row>
    <row r="24" spans="1:22" ht="30">
      <c r="A24" s="8">
        <v>4</v>
      </c>
      <c r="B24" s="7" t="s">
        <v>45</v>
      </c>
      <c r="C24" s="7" t="s">
        <v>32</v>
      </c>
      <c r="D24" s="11"/>
      <c r="E24" s="11"/>
      <c r="F24" s="11"/>
      <c r="G24" s="11">
        <v>3</v>
      </c>
      <c r="H24" s="11">
        <v>5</v>
      </c>
      <c r="I24" s="11"/>
      <c r="J24" s="11"/>
      <c r="K24" s="11"/>
      <c r="L24" s="11"/>
      <c r="M24" s="11">
        <v>5</v>
      </c>
      <c r="N24" s="11">
        <v>5</v>
      </c>
      <c r="O24" s="11"/>
      <c r="P24" s="11">
        <v>5</v>
      </c>
      <c r="Q24" s="11">
        <v>4</v>
      </c>
      <c r="R24" s="11">
        <v>4</v>
      </c>
      <c r="S24" s="11"/>
      <c r="T24" s="11"/>
      <c r="U24" s="37">
        <f t="shared" si="3"/>
        <v>4.4285714285714288</v>
      </c>
      <c r="V24" s="37"/>
    </row>
    <row r="25" spans="1:22">
      <c r="A25" s="36" t="s">
        <v>33</v>
      </c>
      <c r="B25" s="36"/>
      <c r="C25" s="36"/>
      <c r="D25" s="11">
        <f>AVERAGE(D21:D24)</f>
        <v>3.6666666666666665</v>
      </c>
      <c r="E25" s="10">
        <v>4</v>
      </c>
      <c r="F25" s="10">
        <v>2</v>
      </c>
      <c r="G25" s="10">
        <v>3.75</v>
      </c>
      <c r="H25" s="10">
        <v>4.75</v>
      </c>
      <c r="I25" s="10">
        <v>4</v>
      </c>
      <c r="J25" s="10">
        <v>3.33</v>
      </c>
      <c r="K25" s="10">
        <v>4</v>
      </c>
      <c r="L25" s="10">
        <v>4</v>
      </c>
      <c r="M25" s="10">
        <v>4</v>
      </c>
      <c r="N25" s="10">
        <v>5</v>
      </c>
      <c r="O25" s="10">
        <v>3</v>
      </c>
      <c r="P25" s="10">
        <v>5</v>
      </c>
      <c r="Q25" s="10">
        <v>3.75</v>
      </c>
      <c r="R25" s="10">
        <v>3.75</v>
      </c>
      <c r="S25" s="10">
        <v>4</v>
      </c>
      <c r="T25" s="10">
        <v>3</v>
      </c>
      <c r="U25" s="37">
        <f t="shared" si="3"/>
        <v>3.8233333333333337</v>
      </c>
      <c r="V25" s="37"/>
    </row>
    <row r="26" spans="1:22">
      <c r="U26" s="40"/>
      <c r="V26" s="40"/>
    </row>
    <row r="27" spans="1:22">
      <c r="U27" s="40"/>
      <c r="V27" s="40"/>
    </row>
    <row r="28" spans="1:22">
      <c r="U28" s="40"/>
      <c r="V28" s="40"/>
    </row>
    <row r="29" spans="1:22">
      <c r="R29" s="15" t="s">
        <v>46</v>
      </c>
      <c r="U29" s="40"/>
      <c r="V29" s="40"/>
    </row>
    <row r="30" spans="1:22">
      <c r="U30" s="40"/>
      <c r="V30" s="40"/>
    </row>
    <row r="31" spans="1:22">
      <c r="U31" s="40"/>
      <c r="V31" s="40"/>
    </row>
    <row r="32" spans="1:22">
      <c r="U32" s="40"/>
      <c r="V32" s="40"/>
    </row>
    <row r="33" spans="21:22">
      <c r="U33" s="40"/>
      <c r="V33" s="40"/>
    </row>
    <row r="34" spans="21:22">
      <c r="U34" s="40"/>
      <c r="V34" s="40"/>
    </row>
  </sheetData>
  <mergeCells count="34">
    <mergeCell ref="U33:V33"/>
    <mergeCell ref="U34:V34"/>
    <mergeCell ref="U2:V2"/>
    <mergeCell ref="A1:U1"/>
    <mergeCell ref="A9:C9"/>
    <mergeCell ref="A10:V10"/>
    <mergeCell ref="D11:I11"/>
    <mergeCell ref="A18:C18"/>
    <mergeCell ref="U27:V27"/>
    <mergeCell ref="U28:V28"/>
    <mergeCell ref="U29:V29"/>
    <mergeCell ref="U30:V30"/>
    <mergeCell ref="U31:V31"/>
    <mergeCell ref="U32:V32"/>
    <mergeCell ref="U21:V21"/>
    <mergeCell ref="U22:V22"/>
    <mergeCell ref="U26:V26"/>
    <mergeCell ref="U15:V15"/>
    <mergeCell ref="U16:V16"/>
    <mergeCell ref="U17:V17"/>
    <mergeCell ref="U18:V18"/>
    <mergeCell ref="U20:V20"/>
    <mergeCell ref="A19:V19"/>
    <mergeCell ref="D20:I20"/>
    <mergeCell ref="A25:C25"/>
    <mergeCell ref="U14:V14"/>
    <mergeCell ref="U23:V23"/>
    <mergeCell ref="U24:V24"/>
    <mergeCell ref="U25:V25"/>
    <mergeCell ref="D2:I2"/>
    <mergeCell ref="U3:V3"/>
    <mergeCell ref="U11:V11"/>
    <mergeCell ref="U12:V12"/>
    <mergeCell ref="U13:V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opLeftCell="W1" workbookViewId="0">
      <selection activeCell="AO9" sqref="AO9"/>
    </sheetView>
  </sheetViews>
  <sheetFormatPr defaultRowHeight="15"/>
  <cols>
    <col min="2" max="2" width="35" customWidth="1"/>
    <col min="3" max="3" width="19" customWidth="1"/>
    <col min="4" max="4" width="8.7109375" customWidth="1"/>
    <col min="5" max="5" width="6.7109375" customWidth="1"/>
    <col min="6" max="6" width="3.85546875" customWidth="1"/>
    <col min="7" max="7" width="7.85546875" customWidth="1"/>
    <col min="8" max="8" width="6.85546875" customWidth="1"/>
    <col min="21" max="22" width="6.42578125" customWidth="1"/>
  </cols>
  <sheetData>
    <row r="1" spans="1:39" ht="18.75">
      <c r="A1" s="19" t="s">
        <v>0</v>
      </c>
      <c r="B1" s="19" t="s">
        <v>2</v>
      </c>
      <c r="C1" s="19" t="s">
        <v>1</v>
      </c>
      <c r="D1" s="48" t="s">
        <v>64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/>
      <c r="AL1" s="47" t="s">
        <v>62</v>
      </c>
      <c r="AM1" s="47"/>
    </row>
    <row r="2" spans="1:39" ht="38.25" customHeight="1">
      <c r="A2" s="18">
        <v>1</v>
      </c>
      <c r="B2" s="18" t="s">
        <v>26</v>
      </c>
      <c r="C2" s="18" t="s">
        <v>4</v>
      </c>
      <c r="D2" s="19">
        <v>3</v>
      </c>
      <c r="E2" s="19">
        <v>3</v>
      </c>
      <c r="F2" s="19">
        <v>5</v>
      </c>
      <c r="G2" s="19">
        <v>4</v>
      </c>
      <c r="H2" s="19">
        <v>4</v>
      </c>
      <c r="I2" s="19">
        <v>3</v>
      </c>
      <c r="J2" s="19">
        <v>4</v>
      </c>
      <c r="K2" s="19">
        <v>4</v>
      </c>
      <c r="L2" s="19">
        <v>4</v>
      </c>
      <c r="M2" s="19">
        <v>3</v>
      </c>
      <c r="N2" s="19">
        <v>5</v>
      </c>
      <c r="O2" s="19">
        <v>5</v>
      </c>
      <c r="P2" s="19">
        <v>5</v>
      </c>
      <c r="Q2" s="19">
        <v>4</v>
      </c>
      <c r="R2" s="19">
        <v>3</v>
      </c>
      <c r="S2" s="19">
        <v>4</v>
      </c>
      <c r="T2" s="19">
        <v>4</v>
      </c>
      <c r="U2" s="19">
        <v>4</v>
      </c>
      <c r="V2" s="19">
        <v>5</v>
      </c>
      <c r="W2" s="19">
        <v>4</v>
      </c>
      <c r="X2" s="19">
        <v>5</v>
      </c>
      <c r="Y2" s="19">
        <v>2</v>
      </c>
      <c r="Z2" s="19">
        <v>2</v>
      </c>
      <c r="AA2" s="19">
        <v>2</v>
      </c>
      <c r="AB2" s="19">
        <v>4</v>
      </c>
      <c r="AC2" s="19">
        <v>4</v>
      </c>
      <c r="AD2" s="19">
        <v>4</v>
      </c>
      <c r="AE2" s="19">
        <v>5</v>
      </c>
      <c r="AF2" s="19">
        <v>5</v>
      </c>
      <c r="AG2" s="19">
        <v>5</v>
      </c>
      <c r="AH2" s="19">
        <v>4</v>
      </c>
      <c r="AI2" s="19">
        <v>4</v>
      </c>
      <c r="AJ2" s="19">
        <v>5</v>
      </c>
      <c r="AK2" s="19">
        <v>3</v>
      </c>
      <c r="AL2" s="47">
        <v>3.94</v>
      </c>
      <c r="AM2" s="47"/>
    </row>
    <row r="3" spans="1:39" ht="30">
      <c r="A3" s="19">
        <v>2</v>
      </c>
      <c r="B3" s="18" t="s">
        <v>47</v>
      </c>
      <c r="C3" s="19" t="s">
        <v>58</v>
      </c>
      <c r="D3" s="19">
        <v>4</v>
      </c>
      <c r="E3" s="19">
        <v>3</v>
      </c>
      <c r="F3" s="19">
        <v>5</v>
      </c>
      <c r="G3" s="19">
        <v>5</v>
      </c>
      <c r="H3" s="19">
        <v>4</v>
      </c>
      <c r="I3" s="19">
        <v>3</v>
      </c>
      <c r="J3" s="19">
        <v>4</v>
      </c>
      <c r="K3" s="19">
        <v>4</v>
      </c>
      <c r="L3" s="19">
        <v>5</v>
      </c>
      <c r="M3" s="19">
        <v>4</v>
      </c>
      <c r="N3" s="19">
        <v>5</v>
      </c>
      <c r="O3" s="19">
        <v>5</v>
      </c>
      <c r="P3" s="19">
        <v>5</v>
      </c>
      <c r="Q3" s="19">
        <v>4</v>
      </c>
      <c r="R3" s="19">
        <v>5</v>
      </c>
      <c r="S3" s="19">
        <v>5</v>
      </c>
      <c r="T3" s="19">
        <v>5</v>
      </c>
      <c r="U3" s="19">
        <v>5</v>
      </c>
      <c r="V3" s="19">
        <v>5</v>
      </c>
      <c r="W3" s="19">
        <v>4</v>
      </c>
      <c r="X3" s="19">
        <v>5</v>
      </c>
      <c r="Y3" s="19">
        <v>3</v>
      </c>
      <c r="Z3" s="19">
        <v>3</v>
      </c>
      <c r="AA3" s="19">
        <v>3</v>
      </c>
      <c r="AB3" s="19">
        <v>5</v>
      </c>
      <c r="AC3" s="19">
        <v>5</v>
      </c>
      <c r="AD3" s="19">
        <v>4</v>
      </c>
      <c r="AE3" s="19">
        <v>5</v>
      </c>
      <c r="AF3" s="19">
        <v>5</v>
      </c>
      <c r="AG3" s="19">
        <v>5</v>
      </c>
      <c r="AH3" s="19">
        <v>5</v>
      </c>
      <c r="AI3" s="19">
        <v>5</v>
      </c>
      <c r="AJ3" s="19">
        <v>5</v>
      </c>
      <c r="AK3" s="19">
        <v>3</v>
      </c>
      <c r="AL3" s="47">
        <v>4.4000000000000004</v>
      </c>
      <c r="AM3" s="47"/>
    </row>
    <row r="4" spans="1:39" ht="30">
      <c r="A4" s="18">
        <v>3</v>
      </c>
      <c r="B4" s="18" t="s">
        <v>48</v>
      </c>
      <c r="C4" s="19" t="s">
        <v>58</v>
      </c>
      <c r="D4" s="19">
        <v>4</v>
      </c>
      <c r="E4" s="19">
        <v>3</v>
      </c>
      <c r="F4" s="19">
        <v>5</v>
      </c>
      <c r="G4" s="19">
        <v>5</v>
      </c>
      <c r="H4" s="19">
        <v>4</v>
      </c>
      <c r="I4" s="19">
        <v>3</v>
      </c>
      <c r="J4" s="19">
        <v>3</v>
      </c>
      <c r="K4" s="19">
        <v>4</v>
      </c>
      <c r="L4" s="19">
        <v>5</v>
      </c>
      <c r="M4" s="19">
        <v>4</v>
      </c>
      <c r="N4" s="19">
        <v>5</v>
      </c>
      <c r="O4" s="19">
        <v>5</v>
      </c>
      <c r="P4" s="19">
        <v>5</v>
      </c>
      <c r="Q4" s="19">
        <v>3</v>
      </c>
      <c r="R4" s="19">
        <v>5</v>
      </c>
      <c r="S4" s="19">
        <v>4</v>
      </c>
      <c r="T4" s="19">
        <v>5</v>
      </c>
      <c r="U4" s="19">
        <v>5</v>
      </c>
      <c r="V4" s="19">
        <v>5</v>
      </c>
      <c r="W4" s="19">
        <v>4</v>
      </c>
      <c r="X4" s="19">
        <v>5</v>
      </c>
      <c r="Y4" s="19">
        <v>4</v>
      </c>
      <c r="Z4" s="19">
        <v>3</v>
      </c>
      <c r="AA4" s="19">
        <v>3</v>
      </c>
      <c r="AB4" s="19">
        <v>5</v>
      </c>
      <c r="AC4" s="19">
        <v>5</v>
      </c>
      <c r="AD4" s="19">
        <v>5</v>
      </c>
      <c r="AE4" s="19">
        <v>5</v>
      </c>
      <c r="AF4" s="19">
        <v>5</v>
      </c>
      <c r="AG4" s="19">
        <v>5</v>
      </c>
      <c r="AH4" s="19">
        <v>5</v>
      </c>
      <c r="AI4" s="19">
        <v>5</v>
      </c>
      <c r="AJ4" s="19">
        <v>5</v>
      </c>
      <c r="AK4" s="19">
        <v>4</v>
      </c>
      <c r="AL4" s="47">
        <v>4.4000000000000004</v>
      </c>
      <c r="AM4" s="47"/>
    </row>
    <row r="5" spans="1:39">
      <c r="A5" s="19">
        <v>4</v>
      </c>
      <c r="B5" s="19" t="s">
        <v>49</v>
      </c>
      <c r="C5" s="19" t="s">
        <v>58</v>
      </c>
      <c r="D5" s="19">
        <v>4</v>
      </c>
      <c r="E5" s="19">
        <v>3</v>
      </c>
      <c r="F5" s="19">
        <v>5</v>
      </c>
      <c r="G5" s="19">
        <v>4</v>
      </c>
      <c r="H5" s="19">
        <v>4</v>
      </c>
      <c r="I5" s="19">
        <v>3</v>
      </c>
      <c r="J5" s="19">
        <v>3</v>
      </c>
      <c r="K5" s="19">
        <v>4</v>
      </c>
      <c r="L5" s="19">
        <v>5</v>
      </c>
      <c r="M5" s="19">
        <v>4</v>
      </c>
      <c r="N5" s="19">
        <v>5</v>
      </c>
      <c r="O5" s="19">
        <v>5</v>
      </c>
      <c r="P5" s="19">
        <v>5</v>
      </c>
      <c r="Q5" s="19">
        <v>3</v>
      </c>
      <c r="R5" s="19">
        <v>4</v>
      </c>
      <c r="S5" s="19">
        <v>3</v>
      </c>
      <c r="T5" s="19">
        <v>5</v>
      </c>
      <c r="U5" s="19">
        <v>5</v>
      </c>
      <c r="V5" s="19">
        <v>5</v>
      </c>
      <c r="W5" s="19">
        <v>4</v>
      </c>
      <c r="X5" s="19">
        <v>5</v>
      </c>
      <c r="Y5" s="19">
        <v>3</v>
      </c>
      <c r="Z5" s="19">
        <v>2</v>
      </c>
      <c r="AA5" s="19">
        <v>3</v>
      </c>
      <c r="AB5" s="19">
        <v>5</v>
      </c>
      <c r="AC5" s="19">
        <v>5</v>
      </c>
      <c r="AD5" s="19">
        <v>4</v>
      </c>
      <c r="AE5" s="19">
        <v>5</v>
      </c>
      <c r="AF5" s="19">
        <v>5</v>
      </c>
      <c r="AG5" s="19">
        <v>5</v>
      </c>
      <c r="AH5" s="19">
        <v>5</v>
      </c>
      <c r="AI5" s="19">
        <v>5</v>
      </c>
      <c r="AJ5" s="19">
        <v>4</v>
      </c>
      <c r="AK5" s="19">
        <v>4</v>
      </c>
      <c r="AL5" s="47">
        <v>4.2</v>
      </c>
      <c r="AM5" s="47"/>
    </row>
    <row r="6" spans="1:39">
      <c r="A6" s="18">
        <v>5</v>
      </c>
      <c r="B6" s="19" t="s">
        <v>50</v>
      </c>
      <c r="C6" s="19" t="s">
        <v>4</v>
      </c>
      <c r="D6" s="19">
        <v>4</v>
      </c>
      <c r="E6" s="19">
        <v>3</v>
      </c>
      <c r="F6" s="19">
        <v>5</v>
      </c>
      <c r="G6" s="19">
        <v>4</v>
      </c>
      <c r="H6" s="19">
        <v>4</v>
      </c>
      <c r="I6" s="19">
        <v>3</v>
      </c>
      <c r="J6" s="19">
        <v>2</v>
      </c>
      <c r="K6" s="19">
        <v>4</v>
      </c>
      <c r="L6" s="19">
        <v>4</v>
      </c>
      <c r="M6" s="19">
        <v>3</v>
      </c>
      <c r="N6" s="19">
        <v>5</v>
      </c>
      <c r="O6" s="19">
        <v>5</v>
      </c>
      <c r="P6" s="19">
        <v>5</v>
      </c>
      <c r="Q6" s="19">
        <v>3</v>
      </c>
      <c r="R6" s="19">
        <v>4</v>
      </c>
      <c r="S6" s="19">
        <v>5</v>
      </c>
      <c r="T6" s="19">
        <v>5</v>
      </c>
      <c r="U6" s="19">
        <v>4</v>
      </c>
      <c r="V6" s="19">
        <v>4</v>
      </c>
      <c r="W6" s="19">
        <v>4</v>
      </c>
      <c r="X6" s="19">
        <v>5</v>
      </c>
      <c r="Y6" s="19">
        <v>2</v>
      </c>
      <c r="Z6" s="19">
        <v>3</v>
      </c>
      <c r="AA6" s="19">
        <v>3</v>
      </c>
      <c r="AB6" s="19">
        <v>4</v>
      </c>
      <c r="AC6" s="19">
        <v>5</v>
      </c>
      <c r="AD6" s="19">
        <v>4</v>
      </c>
      <c r="AE6" s="19">
        <v>5</v>
      </c>
      <c r="AF6" s="19">
        <v>5</v>
      </c>
      <c r="AG6" s="19">
        <v>5</v>
      </c>
      <c r="AH6" s="19">
        <v>4</v>
      </c>
      <c r="AI6" s="19">
        <v>5</v>
      </c>
      <c r="AJ6" s="19">
        <v>4</v>
      </c>
      <c r="AK6" s="19">
        <v>3</v>
      </c>
      <c r="AL6" s="47">
        <v>4.0199999999999996</v>
      </c>
      <c r="AM6" s="47"/>
    </row>
    <row r="7" spans="1:39">
      <c r="A7" s="19">
        <v>6</v>
      </c>
      <c r="B7" s="19" t="s">
        <v>51</v>
      </c>
      <c r="C7" s="19" t="s">
        <v>59</v>
      </c>
      <c r="D7" s="19">
        <v>4</v>
      </c>
      <c r="E7" s="19">
        <v>3</v>
      </c>
      <c r="F7" s="19">
        <v>5</v>
      </c>
      <c r="G7" s="19">
        <v>4</v>
      </c>
      <c r="H7" s="19">
        <v>4</v>
      </c>
      <c r="I7" s="19">
        <v>3</v>
      </c>
      <c r="J7" s="19">
        <v>3</v>
      </c>
      <c r="K7" s="19">
        <v>4</v>
      </c>
      <c r="L7" s="19">
        <v>5</v>
      </c>
      <c r="M7" s="19">
        <v>3</v>
      </c>
      <c r="N7" s="19">
        <v>5</v>
      </c>
      <c r="O7" s="19">
        <v>5</v>
      </c>
      <c r="P7" s="19">
        <v>4</v>
      </c>
      <c r="Q7" s="19">
        <v>3</v>
      </c>
      <c r="R7" s="19">
        <v>5</v>
      </c>
      <c r="S7" s="19">
        <v>4</v>
      </c>
      <c r="T7" s="19">
        <v>4</v>
      </c>
      <c r="U7" s="19">
        <v>4</v>
      </c>
      <c r="V7" s="19">
        <v>5</v>
      </c>
      <c r="W7" s="19">
        <v>4</v>
      </c>
      <c r="X7" s="19">
        <v>5</v>
      </c>
      <c r="Y7" s="19">
        <v>3</v>
      </c>
      <c r="Z7" s="19">
        <v>1</v>
      </c>
      <c r="AA7" s="19">
        <v>3</v>
      </c>
      <c r="AB7" s="19">
        <v>4</v>
      </c>
      <c r="AC7" s="19">
        <v>4</v>
      </c>
      <c r="AD7" s="19">
        <v>3</v>
      </c>
      <c r="AE7" s="19">
        <v>5</v>
      </c>
      <c r="AF7" s="19">
        <v>5</v>
      </c>
      <c r="AG7" s="19">
        <v>5</v>
      </c>
      <c r="AH7" s="19">
        <v>4</v>
      </c>
      <c r="AI7" s="19">
        <v>3</v>
      </c>
      <c r="AJ7" s="19">
        <v>4</v>
      </c>
      <c r="AK7" s="19">
        <v>3</v>
      </c>
      <c r="AL7" s="47">
        <v>3.91</v>
      </c>
      <c r="AM7" s="47"/>
    </row>
    <row r="8" spans="1:39" ht="15" customHeight="1">
      <c r="A8" s="47" t="s">
        <v>63</v>
      </c>
      <c r="B8" s="47"/>
      <c r="C8" s="47"/>
      <c r="D8" s="19">
        <f t="shared" ref="D8:AL8" si="0">AVERAGE(D2:D7)</f>
        <v>3.8333333333333335</v>
      </c>
      <c r="E8" s="19">
        <f t="shared" si="0"/>
        <v>3</v>
      </c>
      <c r="F8" s="19">
        <f t="shared" si="0"/>
        <v>5</v>
      </c>
      <c r="G8" s="19">
        <f t="shared" si="0"/>
        <v>4.333333333333333</v>
      </c>
      <c r="H8" s="19">
        <f t="shared" si="0"/>
        <v>4</v>
      </c>
      <c r="I8" s="19">
        <f t="shared" si="0"/>
        <v>3</v>
      </c>
      <c r="J8" s="19">
        <f t="shared" si="0"/>
        <v>3.1666666666666665</v>
      </c>
      <c r="K8" s="19">
        <f t="shared" si="0"/>
        <v>4</v>
      </c>
      <c r="L8" s="19">
        <f t="shared" si="0"/>
        <v>4.666666666666667</v>
      </c>
      <c r="M8" s="19">
        <f t="shared" si="0"/>
        <v>3.5</v>
      </c>
      <c r="N8" s="19">
        <f t="shared" si="0"/>
        <v>5</v>
      </c>
      <c r="O8" s="19">
        <f t="shared" si="0"/>
        <v>5</v>
      </c>
      <c r="P8" s="19">
        <f t="shared" si="0"/>
        <v>4.833333333333333</v>
      </c>
      <c r="Q8" s="19">
        <f t="shared" si="0"/>
        <v>3.3333333333333335</v>
      </c>
      <c r="R8" s="19">
        <f t="shared" si="0"/>
        <v>4.333333333333333</v>
      </c>
      <c r="S8" s="19">
        <f t="shared" si="0"/>
        <v>4.166666666666667</v>
      </c>
      <c r="T8" s="19">
        <f t="shared" si="0"/>
        <v>4.666666666666667</v>
      </c>
      <c r="U8" s="19">
        <f t="shared" si="0"/>
        <v>4.5</v>
      </c>
      <c r="V8" s="19">
        <f t="shared" si="0"/>
        <v>4.833333333333333</v>
      </c>
      <c r="W8" s="19">
        <f t="shared" si="0"/>
        <v>4</v>
      </c>
      <c r="X8" s="19">
        <f t="shared" si="0"/>
        <v>5</v>
      </c>
      <c r="Y8" s="19">
        <f t="shared" si="0"/>
        <v>2.8333333333333335</v>
      </c>
      <c r="Z8" s="19">
        <f t="shared" si="0"/>
        <v>2.3333333333333335</v>
      </c>
      <c r="AA8" s="19">
        <f t="shared" si="0"/>
        <v>2.8333333333333335</v>
      </c>
      <c r="AB8" s="19">
        <f t="shared" si="0"/>
        <v>4.5</v>
      </c>
      <c r="AC8" s="19">
        <f t="shared" si="0"/>
        <v>4.666666666666667</v>
      </c>
      <c r="AD8" s="19">
        <f t="shared" si="0"/>
        <v>4</v>
      </c>
      <c r="AE8" s="19">
        <f t="shared" si="0"/>
        <v>5</v>
      </c>
      <c r="AF8" s="19">
        <f t="shared" si="0"/>
        <v>5</v>
      </c>
      <c r="AG8" s="19">
        <f t="shared" si="0"/>
        <v>5</v>
      </c>
      <c r="AH8" s="19">
        <f t="shared" si="0"/>
        <v>4.5</v>
      </c>
      <c r="AI8" s="19">
        <f t="shared" si="0"/>
        <v>4.5</v>
      </c>
      <c r="AJ8" s="19">
        <f t="shared" si="0"/>
        <v>4.5</v>
      </c>
      <c r="AK8" s="19">
        <f t="shared" si="0"/>
        <v>3.3333333333333335</v>
      </c>
      <c r="AL8" s="47">
        <f t="shared" si="0"/>
        <v>4.1450000000000005</v>
      </c>
      <c r="AM8" s="47"/>
    </row>
    <row r="9" spans="1:39" ht="15" customHeight="1">
      <c r="A9" s="53" t="s">
        <v>52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</row>
    <row r="10" spans="1:39" ht="26.2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</row>
    <row r="11" spans="1:39" ht="15" customHeight="1">
      <c r="A11" s="19">
        <v>1</v>
      </c>
      <c r="B11" s="18" t="s">
        <v>53</v>
      </c>
      <c r="C11" s="19" t="s">
        <v>58</v>
      </c>
      <c r="D11" s="19">
        <v>4</v>
      </c>
      <c r="E11" s="19">
        <v>4</v>
      </c>
      <c r="F11" s="19">
        <v>5</v>
      </c>
      <c r="G11" s="19">
        <v>4</v>
      </c>
      <c r="H11" s="19">
        <v>4</v>
      </c>
      <c r="I11" s="19">
        <v>3</v>
      </c>
      <c r="J11" s="19">
        <v>4</v>
      </c>
      <c r="K11" s="19">
        <v>5</v>
      </c>
      <c r="L11" s="19">
        <v>5</v>
      </c>
      <c r="M11" s="19">
        <v>5</v>
      </c>
      <c r="N11" s="19">
        <v>5</v>
      </c>
      <c r="O11" s="19">
        <v>5</v>
      </c>
      <c r="P11" s="19">
        <v>5</v>
      </c>
      <c r="Q11" s="19">
        <v>4</v>
      </c>
      <c r="R11" s="19">
        <v>4</v>
      </c>
      <c r="S11" s="19">
        <v>4</v>
      </c>
      <c r="T11" s="19">
        <v>5</v>
      </c>
      <c r="U11" s="19">
        <v>5</v>
      </c>
      <c r="V11" s="20">
        <v>5</v>
      </c>
      <c r="W11" s="19">
        <v>4</v>
      </c>
      <c r="X11" s="19">
        <v>5</v>
      </c>
      <c r="Y11" s="19">
        <v>2</v>
      </c>
      <c r="Z11" s="19">
        <v>2</v>
      </c>
      <c r="AA11" s="19">
        <v>3</v>
      </c>
      <c r="AB11" s="19">
        <v>5</v>
      </c>
      <c r="AC11" s="19">
        <v>5</v>
      </c>
      <c r="AD11" s="19">
        <v>4</v>
      </c>
      <c r="AE11" s="19">
        <v>5</v>
      </c>
      <c r="AF11" s="19">
        <v>5</v>
      </c>
      <c r="AG11" s="19">
        <v>5</v>
      </c>
      <c r="AH11" s="19">
        <v>5</v>
      </c>
      <c r="AI11" s="19">
        <v>5</v>
      </c>
      <c r="AJ11" s="19">
        <v>4</v>
      </c>
      <c r="AK11" s="19">
        <v>3</v>
      </c>
      <c r="AL11" s="51">
        <v>4.32</v>
      </c>
      <c r="AM11" s="52"/>
    </row>
    <row r="12" spans="1:39" ht="15" customHeight="1">
      <c r="A12" s="19">
        <v>2</v>
      </c>
      <c r="B12" s="18" t="s">
        <v>54</v>
      </c>
      <c r="C12" s="19" t="s">
        <v>59</v>
      </c>
      <c r="D12" s="19">
        <v>4</v>
      </c>
      <c r="E12" s="19">
        <v>3</v>
      </c>
      <c r="F12" s="19">
        <v>5</v>
      </c>
      <c r="G12" s="19">
        <v>4</v>
      </c>
      <c r="H12" s="19">
        <v>4</v>
      </c>
      <c r="I12" s="19">
        <v>3</v>
      </c>
      <c r="J12" s="19">
        <v>3</v>
      </c>
      <c r="K12" s="19">
        <v>5</v>
      </c>
      <c r="L12" s="19">
        <v>5</v>
      </c>
      <c r="M12" s="19">
        <v>5</v>
      </c>
      <c r="N12" s="19">
        <v>5</v>
      </c>
      <c r="O12" s="19">
        <v>5</v>
      </c>
      <c r="P12" s="19">
        <v>5</v>
      </c>
      <c r="Q12" s="19">
        <v>3</v>
      </c>
      <c r="R12" s="19">
        <v>5</v>
      </c>
      <c r="S12" s="19">
        <v>4</v>
      </c>
      <c r="T12" s="19">
        <v>4</v>
      </c>
      <c r="U12" s="19">
        <v>5</v>
      </c>
      <c r="V12" s="20">
        <v>5</v>
      </c>
      <c r="W12" s="19">
        <v>4</v>
      </c>
      <c r="X12" s="19">
        <v>5</v>
      </c>
      <c r="Y12" s="19">
        <v>3</v>
      </c>
      <c r="Z12" s="19">
        <v>1</v>
      </c>
      <c r="AA12" s="19">
        <v>2</v>
      </c>
      <c r="AB12" s="19">
        <v>3</v>
      </c>
      <c r="AC12" s="19">
        <v>5</v>
      </c>
      <c r="AD12" s="19">
        <v>4</v>
      </c>
      <c r="AE12" s="19">
        <v>5</v>
      </c>
      <c r="AF12" s="19">
        <v>5</v>
      </c>
      <c r="AG12" s="19">
        <v>5</v>
      </c>
      <c r="AH12" s="19">
        <v>4</v>
      </c>
      <c r="AI12" s="19">
        <v>4</v>
      </c>
      <c r="AJ12" s="19">
        <v>4</v>
      </c>
      <c r="AK12" s="19">
        <v>3</v>
      </c>
      <c r="AL12" s="51">
        <v>4.08</v>
      </c>
      <c r="AM12" s="52"/>
    </row>
    <row r="13" spans="1:39" ht="30">
      <c r="A13" s="19">
        <v>3</v>
      </c>
      <c r="B13" s="18" t="s">
        <v>55</v>
      </c>
      <c r="C13" s="19" t="s">
        <v>58</v>
      </c>
      <c r="D13" s="19">
        <v>4</v>
      </c>
      <c r="E13" s="19">
        <v>3</v>
      </c>
      <c r="F13" s="19">
        <v>5</v>
      </c>
      <c r="G13" s="19">
        <v>4</v>
      </c>
      <c r="H13" s="19">
        <v>4</v>
      </c>
      <c r="I13" s="19">
        <v>3</v>
      </c>
      <c r="J13" s="19">
        <v>4</v>
      </c>
      <c r="K13" s="19">
        <v>5</v>
      </c>
      <c r="L13" s="19">
        <v>5</v>
      </c>
      <c r="M13" s="19">
        <v>5</v>
      </c>
      <c r="N13" s="19">
        <v>5</v>
      </c>
      <c r="O13" s="19">
        <v>5</v>
      </c>
      <c r="P13" s="19">
        <v>5</v>
      </c>
      <c r="Q13" s="19">
        <v>3</v>
      </c>
      <c r="R13" s="19">
        <v>4</v>
      </c>
      <c r="S13" s="19">
        <v>4</v>
      </c>
      <c r="T13" s="19">
        <v>5</v>
      </c>
      <c r="U13" s="19">
        <v>4</v>
      </c>
      <c r="V13" s="20">
        <v>5</v>
      </c>
      <c r="W13" s="19">
        <v>4</v>
      </c>
      <c r="X13" s="19">
        <v>5</v>
      </c>
      <c r="Y13" s="19">
        <v>4</v>
      </c>
      <c r="Z13" s="19">
        <v>2</v>
      </c>
      <c r="AA13" s="19">
        <v>2</v>
      </c>
      <c r="AB13" s="19">
        <v>5</v>
      </c>
      <c r="AC13" s="19">
        <v>4</v>
      </c>
      <c r="AD13" s="19">
        <v>4</v>
      </c>
      <c r="AE13" s="19">
        <v>5</v>
      </c>
      <c r="AF13" s="19">
        <v>5</v>
      </c>
      <c r="AG13" s="19">
        <v>5</v>
      </c>
      <c r="AH13" s="19">
        <v>5</v>
      </c>
      <c r="AI13" s="19">
        <v>5</v>
      </c>
      <c r="AJ13" s="19">
        <v>5</v>
      </c>
      <c r="AK13" s="19">
        <v>4</v>
      </c>
      <c r="AL13" s="51">
        <v>4.29</v>
      </c>
      <c r="AM13" s="52"/>
    </row>
    <row r="14" spans="1:39">
      <c r="A14" s="19">
        <v>4</v>
      </c>
      <c r="B14" s="18" t="s">
        <v>56</v>
      </c>
      <c r="C14" s="19" t="s">
        <v>60</v>
      </c>
      <c r="D14" s="19">
        <v>3</v>
      </c>
      <c r="E14" s="19">
        <v>3</v>
      </c>
      <c r="F14" s="19">
        <v>5</v>
      </c>
      <c r="G14" s="19">
        <v>4</v>
      </c>
      <c r="H14" s="19">
        <v>4</v>
      </c>
      <c r="I14" s="19">
        <v>3</v>
      </c>
      <c r="J14" s="19">
        <v>3</v>
      </c>
      <c r="K14" s="19">
        <v>3</v>
      </c>
      <c r="L14" s="19">
        <v>4</v>
      </c>
      <c r="M14" s="19">
        <v>4</v>
      </c>
      <c r="N14" s="19">
        <v>5</v>
      </c>
      <c r="O14" s="19">
        <v>5</v>
      </c>
      <c r="P14" s="19">
        <v>5</v>
      </c>
      <c r="Q14" s="19">
        <v>3</v>
      </c>
      <c r="R14" s="19">
        <v>4</v>
      </c>
      <c r="S14" s="19">
        <v>4</v>
      </c>
      <c r="T14" s="19">
        <v>4</v>
      </c>
      <c r="U14" s="19">
        <v>4</v>
      </c>
      <c r="V14" s="20">
        <v>5</v>
      </c>
      <c r="W14" s="19">
        <v>4</v>
      </c>
      <c r="X14" s="19">
        <v>5</v>
      </c>
      <c r="Y14" s="19">
        <v>3</v>
      </c>
      <c r="Z14" s="19">
        <v>1</v>
      </c>
      <c r="AA14" s="19">
        <v>2</v>
      </c>
      <c r="AB14" s="19">
        <v>3</v>
      </c>
      <c r="AC14" s="19">
        <v>4</v>
      </c>
      <c r="AD14" s="19">
        <v>5</v>
      </c>
      <c r="AE14" s="19">
        <v>5</v>
      </c>
      <c r="AF14" s="19">
        <v>5</v>
      </c>
      <c r="AG14" s="19">
        <v>5</v>
      </c>
      <c r="AH14" s="19">
        <v>5</v>
      </c>
      <c r="AI14" s="19">
        <v>3</v>
      </c>
      <c r="AJ14" s="19">
        <v>5</v>
      </c>
      <c r="AK14" s="19">
        <v>4</v>
      </c>
      <c r="AL14" s="51">
        <v>3.94</v>
      </c>
      <c r="AM14" s="52"/>
    </row>
    <row r="15" spans="1:39">
      <c r="A15" s="19">
        <v>5</v>
      </c>
      <c r="B15" s="18" t="s">
        <v>57</v>
      </c>
      <c r="C15" s="19" t="s">
        <v>59</v>
      </c>
      <c r="D15" s="19">
        <v>4</v>
      </c>
      <c r="E15" s="19">
        <v>3</v>
      </c>
      <c r="F15" s="19">
        <v>5</v>
      </c>
      <c r="G15" s="19">
        <v>4</v>
      </c>
      <c r="H15" s="19">
        <v>4</v>
      </c>
      <c r="I15" s="19">
        <v>3</v>
      </c>
      <c r="J15" s="19">
        <v>4</v>
      </c>
      <c r="K15" s="19">
        <v>3</v>
      </c>
      <c r="L15" s="19">
        <v>5</v>
      </c>
      <c r="M15" s="19">
        <v>5</v>
      </c>
      <c r="N15" s="19">
        <v>5</v>
      </c>
      <c r="O15" s="19">
        <v>5</v>
      </c>
      <c r="P15" s="19">
        <v>5</v>
      </c>
      <c r="Q15" s="19">
        <v>3</v>
      </c>
      <c r="R15" s="19">
        <v>4</v>
      </c>
      <c r="S15" s="19">
        <v>4</v>
      </c>
      <c r="T15" s="19">
        <v>4</v>
      </c>
      <c r="U15" s="19">
        <v>4</v>
      </c>
      <c r="V15" s="20">
        <v>5</v>
      </c>
      <c r="W15" s="19">
        <v>4</v>
      </c>
      <c r="X15" s="19">
        <v>5</v>
      </c>
      <c r="Y15" s="19">
        <v>3</v>
      </c>
      <c r="Z15" s="19">
        <v>2</v>
      </c>
      <c r="AA15" s="19">
        <v>3</v>
      </c>
      <c r="AB15" s="19">
        <v>4</v>
      </c>
      <c r="AC15" s="19">
        <v>5</v>
      </c>
      <c r="AD15" s="19">
        <v>4</v>
      </c>
      <c r="AE15" s="19">
        <v>5</v>
      </c>
      <c r="AF15" s="19">
        <v>5</v>
      </c>
      <c r="AG15" s="19">
        <v>5</v>
      </c>
      <c r="AH15" s="19">
        <v>4</v>
      </c>
      <c r="AI15" s="19">
        <v>3</v>
      </c>
      <c r="AJ15" s="19">
        <v>4</v>
      </c>
      <c r="AK15" s="19">
        <v>3</v>
      </c>
      <c r="AL15" s="51">
        <v>4.05</v>
      </c>
      <c r="AM15" s="52"/>
    </row>
    <row r="16" spans="1:39">
      <c r="A16" s="19">
        <v>6</v>
      </c>
      <c r="B16" s="18" t="s">
        <v>61</v>
      </c>
      <c r="C16" s="19" t="s">
        <v>60</v>
      </c>
      <c r="D16" s="19">
        <v>4</v>
      </c>
      <c r="E16" s="19">
        <v>3</v>
      </c>
      <c r="F16" s="19">
        <v>5</v>
      </c>
      <c r="G16" s="19">
        <v>4</v>
      </c>
      <c r="H16" s="19">
        <v>4</v>
      </c>
      <c r="I16" s="19">
        <v>3</v>
      </c>
      <c r="J16" s="19">
        <v>3</v>
      </c>
      <c r="K16" s="19">
        <v>3</v>
      </c>
      <c r="L16" s="19">
        <v>4</v>
      </c>
      <c r="M16" s="19">
        <v>4</v>
      </c>
      <c r="N16" s="19">
        <v>5</v>
      </c>
      <c r="O16" s="19">
        <v>5</v>
      </c>
      <c r="P16" s="19">
        <v>5</v>
      </c>
      <c r="Q16" s="19">
        <v>3</v>
      </c>
      <c r="R16" s="19">
        <v>4</v>
      </c>
      <c r="S16" s="19">
        <v>5</v>
      </c>
      <c r="T16" s="19">
        <v>4</v>
      </c>
      <c r="U16" s="19">
        <v>4</v>
      </c>
      <c r="V16" s="20">
        <v>4</v>
      </c>
      <c r="W16" s="19">
        <v>4</v>
      </c>
      <c r="X16" s="19">
        <v>5</v>
      </c>
      <c r="Y16" s="19">
        <v>3</v>
      </c>
      <c r="Z16" s="19">
        <v>1</v>
      </c>
      <c r="AA16" s="19">
        <v>2</v>
      </c>
      <c r="AB16" s="19">
        <v>3</v>
      </c>
      <c r="AC16" s="19">
        <v>5</v>
      </c>
      <c r="AD16" s="19">
        <v>4</v>
      </c>
      <c r="AE16" s="19">
        <v>5</v>
      </c>
      <c r="AF16" s="19">
        <v>5</v>
      </c>
      <c r="AG16" s="19">
        <v>5</v>
      </c>
      <c r="AH16" s="19">
        <v>4</v>
      </c>
      <c r="AI16" s="19">
        <v>3</v>
      </c>
      <c r="AJ16" s="19">
        <v>5</v>
      </c>
      <c r="AK16" s="19">
        <v>4</v>
      </c>
      <c r="AL16" s="51">
        <v>3.94</v>
      </c>
      <c r="AM16" s="52"/>
    </row>
    <row r="17" spans="1:39">
      <c r="A17" s="47" t="s">
        <v>63</v>
      </c>
      <c r="B17" s="47"/>
      <c r="C17" s="47"/>
      <c r="D17" s="19">
        <f t="shared" ref="D17:AL17" si="1">AVERAGE(D11:D16)</f>
        <v>3.8333333333333335</v>
      </c>
      <c r="E17" s="19">
        <f t="shared" si="1"/>
        <v>3.1666666666666665</v>
      </c>
      <c r="F17" s="19">
        <f t="shared" si="1"/>
        <v>5</v>
      </c>
      <c r="G17" s="19">
        <f t="shared" si="1"/>
        <v>4</v>
      </c>
      <c r="H17" s="19">
        <f t="shared" si="1"/>
        <v>4</v>
      </c>
      <c r="I17" s="19">
        <f t="shared" si="1"/>
        <v>3</v>
      </c>
      <c r="J17" s="19">
        <f t="shared" si="1"/>
        <v>3.5</v>
      </c>
      <c r="K17" s="19">
        <f t="shared" si="1"/>
        <v>4</v>
      </c>
      <c r="L17" s="19">
        <f t="shared" si="1"/>
        <v>4.666666666666667</v>
      </c>
      <c r="M17" s="19">
        <f t="shared" si="1"/>
        <v>4.666666666666667</v>
      </c>
      <c r="N17" s="19">
        <f t="shared" si="1"/>
        <v>5</v>
      </c>
      <c r="O17" s="19">
        <f t="shared" si="1"/>
        <v>5</v>
      </c>
      <c r="P17" s="19">
        <f t="shared" si="1"/>
        <v>5</v>
      </c>
      <c r="Q17" s="19">
        <f t="shared" si="1"/>
        <v>3.1666666666666665</v>
      </c>
      <c r="R17" s="19">
        <f t="shared" si="1"/>
        <v>4.166666666666667</v>
      </c>
      <c r="S17" s="19">
        <f t="shared" si="1"/>
        <v>4.166666666666667</v>
      </c>
      <c r="T17" s="19">
        <f t="shared" si="1"/>
        <v>4.333333333333333</v>
      </c>
      <c r="U17" s="19">
        <f t="shared" si="1"/>
        <v>4.333333333333333</v>
      </c>
      <c r="V17" s="19">
        <f t="shared" si="1"/>
        <v>4.833333333333333</v>
      </c>
      <c r="W17" s="19">
        <f t="shared" si="1"/>
        <v>4</v>
      </c>
      <c r="X17" s="19">
        <f t="shared" si="1"/>
        <v>5</v>
      </c>
      <c r="Y17" s="19">
        <f t="shared" si="1"/>
        <v>3</v>
      </c>
      <c r="Z17" s="19">
        <f t="shared" si="1"/>
        <v>1.5</v>
      </c>
      <c r="AA17" s="19">
        <f t="shared" si="1"/>
        <v>2.3333333333333335</v>
      </c>
      <c r="AB17" s="19">
        <f t="shared" si="1"/>
        <v>3.8333333333333335</v>
      </c>
      <c r="AC17" s="19">
        <f t="shared" si="1"/>
        <v>4.666666666666667</v>
      </c>
      <c r="AD17" s="19">
        <f t="shared" si="1"/>
        <v>4.166666666666667</v>
      </c>
      <c r="AE17" s="19">
        <f t="shared" si="1"/>
        <v>5</v>
      </c>
      <c r="AF17" s="19">
        <f t="shared" si="1"/>
        <v>5</v>
      </c>
      <c r="AG17" s="19">
        <f t="shared" si="1"/>
        <v>5</v>
      </c>
      <c r="AH17" s="19">
        <f t="shared" si="1"/>
        <v>4.5</v>
      </c>
      <c r="AI17" s="19">
        <f t="shared" si="1"/>
        <v>3.8333333333333335</v>
      </c>
      <c r="AJ17" s="19">
        <f t="shared" si="1"/>
        <v>4.5</v>
      </c>
      <c r="AK17" s="19">
        <f t="shared" si="1"/>
        <v>3.5</v>
      </c>
      <c r="AL17" s="51">
        <f t="shared" si="1"/>
        <v>4.1033333333333344</v>
      </c>
      <c r="AM17" s="52"/>
    </row>
  </sheetData>
  <mergeCells count="19">
    <mergeCell ref="AL16:AM16"/>
    <mergeCell ref="AL15:AM15"/>
    <mergeCell ref="A8:C8"/>
    <mergeCell ref="A9:AM10"/>
    <mergeCell ref="A17:C17"/>
    <mergeCell ref="AL17:AM17"/>
    <mergeCell ref="AL13:AM13"/>
    <mergeCell ref="AL11:AM11"/>
    <mergeCell ref="AL12:AM12"/>
    <mergeCell ref="AL14:AM14"/>
    <mergeCell ref="AL6:AM6"/>
    <mergeCell ref="AL7:AM7"/>
    <mergeCell ref="AL8:AM8"/>
    <mergeCell ref="D1:AK1"/>
    <mergeCell ref="AL1:AM1"/>
    <mergeCell ref="AL2:AM2"/>
    <mergeCell ref="AL3:AM3"/>
    <mergeCell ref="AL4:AM4"/>
    <mergeCell ref="AL5:AM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="70" zoomScaleNormal="70" workbookViewId="0">
      <pane xSplit="3" topLeftCell="D1" activePane="topRight" state="frozen"/>
      <selection activeCell="A8" sqref="A8"/>
      <selection pane="topRight" activeCell="I10" sqref="I10"/>
    </sheetView>
  </sheetViews>
  <sheetFormatPr defaultRowHeight="15"/>
  <cols>
    <col min="2" max="2" width="40.85546875" customWidth="1"/>
    <col min="3" max="3" width="30.7109375" customWidth="1"/>
    <col min="4" max="30" width="9.140625" customWidth="1"/>
    <col min="31" max="36" width="9.140625" style="21" customWidth="1"/>
    <col min="37" max="40" width="9.140625" style="31" customWidth="1"/>
    <col min="41" max="60" width="9.140625" style="33" customWidth="1"/>
    <col min="61" max="61" width="19.28515625" bestFit="1" customWidth="1"/>
  </cols>
  <sheetData>
    <row r="1" spans="1:61" s="22" customFormat="1" ht="23.25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K1" s="31"/>
      <c r="AL1" s="31"/>
      <c r="AM1" s="31"/>
      <c r="AN1" s="31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1" s="22" customFormat="1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21" customFormat="1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15" customHeight="1">
      <c r="A4" s="18" t="s">
        <v>0</v>
      </c>
      <c r="B4" s="18" t="s">
        <v>2</v>
      </c>
      <c r="C4" s="18" t="s">
        <v>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35" t="s">
        <v>62</v>
      </c>
    </row>
    <row r="5" spans="1:61" s="21" customFormat="1" ht="18.75">
      <c r="A5" s="18"/>
      <c r="B5" s="18"/>
      <c r="C5" s="18"/>
      <c r="D5" s="63">
        <v>1</v>
      </c>
      <c r="E5" s="63">
        <v>2</v>
      </c>
      <c r="F5" s="63">
        <v>3</v>
      </c>
      <c r="G5" s="63">
        <v>4</v>
      </c>
      <c r="H5" s="63">
        <v>5</v>
      </c>
      <c r="I5" s="63">
        <v>6</v>
      </c>
      <c r="J5" s="63">
        <v>7</v>
      </c>
      <c r="K5" s="63">
        <v>8</v>
      </c>
      <c r="L5" s="63">
        <v>9</v>
      </c>
      <c r="M5" s="63">
        <v>10</v>
      </c>
      <c r="N5" s="63">
        <v>11</v>
      </c>
      <c r="O5" s="63">
        <v>12</v>
      </c>
      <c r="P5" s="63">
        <v>13</v>
      </c>
      <c r="Q5" s="63">
        <v>14</v>
      </c>
      <c r="R5" s="63">
        <v>15</v>
      </c>
      <c r="S5" s="63">
        <v>16</v>
      </c>
      <c r="T5" s="63">
        <v>17</v>
      </c>
      <c r="U5" s="63">
        <v>18</v>
      </c>
      <c r="V5" s="63">
        <v>19</v>
      </c>
      <c r="W5" s="63">
        <v>20</v>
      </c>
      <c r="X5" s="63">
        <v>21</v>
      </c>
      <c r="Y5" s="63">
        <v>22</v>
      </c>
      <c r="Z5" s="63">
        <v>23</v>
      </c>
      <c r="AA5" s="63">
        <v>24</v>
      </c>
      <c r="AB5" s="63">
        <v>25</v>
      </c>
      <c r="AC5" s="63">
        <v>26</v>
      </c>
      <c r="AD5" s="63">
        <v>27</v>
      </c>
      <c r="AE5" s="63">
        <v>28</v>
      </c>
      <c r="AF5" s="63">
        <v>29</v>
      </c>
      <c r="AG5" s="63">
        <v>30</v>
      </c>
      <c r="AH5" s="63">
        <v>31</v>
      </c>
      <c r="AI5" s="63">
        <v>32</v>
      </c>
      <c r="AJ5" s="63">
        <v>33</v>
      </c>
      <c r="AK5" s="63">
        <v>34</v>
      </c>
      <c r="AL5" s="63">
        <v>35</v>
      </c>
      <c r="AM5" s="63">
        <v>36</v>
      </c>
      <c r="AN5" s="63">
        <v>37</v>
      </c>
      <c r="AO5" s="63">
        <v>38</v>
      </c>
      <c r="AP5" s="63">
        <v>39</v>
      </c>
      <c r="AQ5" s="63">
        <v>40</v>
      </c>
      <c r="AR5" s="63">
        <v>41</v>
      </c>
      <c r="AS5" s="63">
        <v>42</v>
      </c>
      <c r="AT5" s="63">
        <v>43</v>
      </c>
      <c r="AU5" s="63">
        <v>44</v>
      </c>
      <c r="AV5" s="63">
        <v>45</v>
      </c>
      <c r="AW5" s="63">
        <v>46</v>
      </c>
      <c r="AX5" s="63">
        <v>47</v>
      </c>
      <c r="AY5" s="63">
        <v>48</v>
      </c>
      <c r="AZ5" s="63">
        <v>49</v>
      </c>
      <c r="BA5" s="63">
        <v>50</v>
      </c>
      <c r="BB5" s="63">
        <v>51</v>
      </c>
      <c r="BC5" s="63">
        <v>52</v>
      </c>
      <c r="BD5" s="63">
        <v>53</v>
      </c>
      <c r="BE5" s="63">
        <v>54</v>
      </c>
      <c r="BF5" s="63">
        <v>55</v>
      </c>
      <c r="BG5" s="63">
        <v>56</v>
      </c>
      <c r="BH5" s="63">
        <v>57</v>
      </c>
      <c r="BI5" s="35"/>
    </row>
    <row r="6" spans="1:61" ht="47.25" customHeight="1">
      <c r="A6" s="18">
        <v>1</v>
      </c>
      <c r="B6" s="18" t="s">
        <v>95</v>
      </c>
      <c r="C6" s="18" t="s">
        <v>89</v>
      </c>
      <c r="D6" s="35">
        <v>4</v>
      </c>
      <c r="E6" s="35">
        <v>4</v>
      </c>
      <c r="F6" s="35">
        <v>4</v>
      </c>
      <c r="G6" s="35">
        <v>3</v>
      </c>
      <c r="H6" s="35">
        <v>3</v>
      </c>
      <c r="I6" s="35">
        <v>3</v>
      </c>
      <c r="J6" s="35">
        <v>5</v>
      </c>
      <c r="K6" s="35">
        <v>4</v>
      </c>
      <c r="L6" s="35">
        <v>5</v>
      </c>
      <c r="M6" s="35">
        <v>4</v>
      </c>
      <c r="N6" s="35">
        <v>4</v>
      </c>
      <c r="O6" s="35">
        <v>4</v>
      </c>
      <c r="P6" s="35">
        <v>3</v>
      </c>
      <c r="Q6" s="35">
        <v>4</v>
      </c>
      <c r="R6" s="35">
        <v>2</v>
      </c>
      <c r="S6" s="35">
        <v>3</v>
      </c>
      <c r="T6" s="35">
        <v>4</v>
      </c>
      <c r="U6" s="35">
        <v>5</v>
      </c>
      <c r="V6" s="35">
        <v>4</v>
      </c>
      <c r="W6" s="35">
        <v>4</v>
      </c>
      <c r="X6" s="35">
        <v>4</v>
      </c>
      <c r="Y6" s="35">
        <v>3</v>
      </c>
      <c r="Z6" s="35">
        <v>5</v>
      </c>
      <c r="AA6" s="35">
        <v>4</v>
      </c>
      <c r="AB6" s="35">
        <v>4</v>
      </c>
      <c r="AC6" s="35">
        <v>5</v>
      </c>
      <c r="AD6" s="35">
        <v>3</v>
      </c>
      <c r="AE6" s="35">
        <v>5</v>
      </c>
      <c r="AF6" s="35">
        <v>3</v>
      </c>
      <c r="AG6" s="35">
        <v>3</v>
      </c>
      <c r="AH6" s="35">
        <v>5</v>
      </c>
      <c r="AI6" s="35">
        <v>4</v>
      </c>
      <c r="AJ6" s="35">
        <v>5</v>
      </c>
      <c r="AK6" s="35">
        <v>5</v>
      </c>
      <c r="AL6" s="35">
        <v>5</v>
      </c>
      <c r="AM6" s="35">
        <v>5</v>
      </c>
      <c r="AN6" s="35">
        <v>5</v>
      </c>
      <c r="AO6" s="35">
        <v>4</v>
      </c>
      <c r="AP6" s="35">
        <v>3</v>
      </c>
      <c r="AQ6" s="35">
        <v>3</v>
      </c>
      <c r="AR6" s="35">
        <v>4</v>
      </c>
      <c r="AS6" s="35">
        <v>4</v>
      </c>
      <c r="AT6" s="35">
        <v>3</v>
      </c>
      <c r="AU6" s="35">
        <v>4</v>
      </c>
      <c r="AV6" s="35">
        <v>5</v>
      </c>
      <c r="AW6" s="35">
        <v>4</v>
      </c>
      <c r="AX6" s="35">
        <v>5</v>
      </c>
      <c r="AY6" s="35">
        <v>4</v>
      </c>
      <c r="AZ6" s="35">
        <v>4</v>
      </c>
      <c r="BA6" s="35">
        <v>4</v>
      </c>
      <c r="BB6" s="35">
        <v>4</v>
      </c>
      <c r="BC6" s="35">
        <v>5</v>
      </c>
      <c r="BD6" s="35">
        <v>4</v>
      </c>
      <c r="BE6" s="35">
        <v>4</v>
      </c>
      <c r="BF6" s="35">
        <v>3</v>
      </c>
      <c r="BG6" s="35">
        <v>5</v>
      </c>
      <c r="BH6" s="35">
        <v>5</v>
      </c>
      <c r="BI6" s="64">
        <f>AVERAGE(N6:BH6)</f>
        <v>4.0638297872340425</v>
      </c>
    </row>
    <row r="7" spans="1:61" ht="45" customHeight="1">
      <c r="A7" s="18">
        <v>2</v>
      </c>
      <c r="B7" s="18" t="s">
        <v>90</v>
      </c>
      <c r="C7" s="18" t="s">
        <v>93</v>
      </c>
      <c r="D7" s="35">
        <v>4</v>
      </c>
      <c r="E7" s="35">
        <v>4</v>
      </c>
      <c r="F7" s="35">
        <v>4</v>
      </c>
      <c r="G7" s="35">
        <v>3</v>
      </c>
      <c r="H7" s="35">
        <v>4</v>
      </c>
      <c r="I7" s="35">
        <v>3</v>
      </c>
      <c r="J7" s="35">
        <v>5</v>
      </c>
      <c r="K7" s="35">
        <v>4</v>
      </c>
      <c r="L7" s="35">
        <v>4</v>
      </c>
      <c r="M7" s="35">
        <v>3</v>
      </c>
      <c r="N7" s="35">
        <v>3</v>
      </c>
      <c r="O7" s="35">
        <v>4</v>
      </c>
      <c r="P7" s="35">
        <v>2</v>
      </c>
      <c r="Q7" s="35">
        <v>3</v>
      </c>
      <c r="R7" s="35">
        <v>3</v>
      </c>
      <c r="S7" s="35">
        <v>3</v>
      </c>
      <c r="T7" s="35">
        <v>4</v>
      </c>
      <c r="U7" s="35">
        <v>4</v>
      </c>
      <c r="V7" s="35">
        <v>3</v>
      </c>
      <c r="W7" s="35">
        <v>4</v>
      </c>
      <c r="X7" s="35">
        <v>4</v>
      </c>
      <c r="Y7" s="35">
        <v>3</v>
      </c>
      <c r="Z7" s="35">
        <v>4</v>
      </c>
      <c r="AA7" s="35">
        <v>4</v>
      </c>
      <c r="AB7" s="35">
        <v>3</v>
      </c>
      <c r="AC7" s="35">
        <v>4</v>
      </c>
      <c r="AD7" s="35">
        <v>3</v>
      </c>
      <c r="AE7" s="35">
        <v>4</v>
      </c>
      <c r="AF7" s="35">
        <v>4</v>
      </c>
      <c r="AG7" s="35">
        <v>3</v>
      </c>
      <c r="AH7" s="35">
        <v>4</v>
      </c>
      <c r="AI7" s="35">
        <v>4</v>
      </c>
      <c r="AJ7" s="35">
        <v>5</v>
      </c>
      <c r="AK7" s="35">
        <v>3</v>
      </c>
      <c r="AL7" s="35">
        <v>4</v>
      </c>
      <c r="AM7" s="35">
        <v>4</v>
      </c>
      <c r="AN7" s="35">
        <v>4</v>
      </c>
      <c r="AO7" s="35">
        <v>4</v>
      </c>
      <c r="AP7" s="35">
        <v>3</v>
      </c>
      <c r="AQ7" s="35">
        <v>5</v>
      </c>
      <c r="AR7" s="35">
        <v>3</v>
      </c>
      <c r="AS7" s="35">
        <v>4</v>
      </c>
      <c r="AT7" s="35">
        <v>4</v>
      </c>
      <c r="AU7" s="35">
        <v>3</v>
      </c>
      <c r="AV7" s="35">
        <v>4</v>
      </c>
      <c r="AW7" s="35">
        <v>4</v>
      </c>
      <c r="AX7" s="35">
        <v>5</v>
      </c>
      <c r="AY7" s="35">
        <v>5</v>
      </c>
      <c r="AZ7" s="35">
        <v>4</v>
      </c>
      <c r="BA7" s="35">
        <v>3</v>
      </c>
      <c r="BB7" s="35">
        <v>4</v>
      </c>
      <c r="BC7" s="35">
        <v>4</v>
      </c>
      <c r="BD7" s="35">
        <v>4</v>
      </c>
      <c r="BE7" s="35">
        <v>5</v>
      </c>
      <c r="BF7" s="35">
        <v>3</v>
      </c>
      <c r="BG7" s="35">
        <v>4</v>
      </c>
      <c r="BH7" s="35">
        <v>5</v>
      </c>
      <c r="BI7" s="64">
        <f>AVERAGE(N7:BH7)</f>
        <v>3.7659574468085109</v>
      </c>
    </row>
    <row r="8" spans="1:61" ht="62.25" customHeight="1">
      <c r="A8" s="18">
        <v>3</v>
      </c>
      <c r="B8" s="18" t="s">
        <v>96</v>
      </c>
      <c r="C8" s="18" t="s">
        <v>93</v>
      </c>
      <c r="D8" s="35">
        <v>3</v>
      </c>
      <c r="E8" s="35">
        <v>3</v>
      </c>
      <c r="F8" s="35">
        <v>3</v>
      </c>
      <c r="G8" s="35">
        <v>3</v>
      </c>
      <c r="H8" s="35">
        <v>3</v>
      </c>
      <c r="I8" s="35">
        <v>2</v>
      </c>
      <c r="J8" s="35">
        <v>5</v>
      </c>
      <c r="K8" s="35">
        <v>3</v>
      </c>
      <c r="L8" s="35">
        <v>4</v>
      </c>
      <c r="M8" s="35">
        <v>3</v>
      </c>
      <c r="N8" s="35">
        <v>3</v>
      </c>
      <c r="O8" s="35">
        <v>4</v>
      </c>
      <c r="P8" s="35">
        <v>3</v>
      </c>
      <c r="Q8" s="35">
        <v>3</v>
      </c>
      <c r="R8" s="35">
        <v>3</v>
      </c>
      <c r="S8" s="35">
        <v>4</v>
      </c>
      <c r="T8" s="35">
        <v>4</v>
      </c>
      <c r="U8" s="35">
        <v>4</v>
      </c>
      <c r="V8" s="35">
        <v>3</v>
      </c>
      <c r="W8" s="35">
        <v>4</v>
      </c>
      <c r="X8" s="35">
        <v>4</v>
      </c>
      <c r="Y8" s="35">
        <v>3</v>
      </c>
      <c r="Z8" s="35">
        <v>5</v>
      </c>
      <c r="AA8" s="35">
        <v>5</v>
      </c>
      <c r="AB8" s="35">
        <v>3</v>
      </c>
      <c r="AC8" s="35">
        <v>4</v>
      </c>
      <c r="AD8" s="35">
        <v>4</v>
      </c>
      <c r="AE8" s="35">
        <v>5</v>
      </c>
      <c r="AF8" s="35">
        <v>3</v>
      </c>
      <c r="AG8" s="35">
        <v>3</v>
      </c>
      <c r="AH8" s="35">
        <v>4</v>
      </c>
      <c r="AI8" s="35">
        <v>4</v>
      </c>
      <c r="AJ8" s="35">
        <v>5</v>
      </c>
      <c r="AK8" s="35">
        <v>3</v>
      </c>
      <c r="AL8" s="35">
        <v>5</v>
      </c>
      <c r="AM8" s="35">
        <v>5</v>
      </c>
      <c r="AN8" s="35">
        <v>5</v>
      </c>
      <c r="AO8" s="35">
        <v>4</v>
      </c>
      <c r="AP8" s="35">
        <v>4</v>
      </c>
      <c r="AQ8" s="35">
        <v>4</v>
      </c>
      <c r="AR8" s="35">
        <v>3</v>
      </c>
      <c r="AS8" s="35">
        <v>4</v>
      </c>
      <c r="AT8" s="35">
        <v>4</v>
      </c>
      <c r="AU8" s="35">
        <v>4</v>
      </c>
      <c r="AV8" s="35">
        <v>5</v>
      </c>
      <c r="AW8" s="35">
        <v>3</v>
      </c>
      <c r="AX8" s="35">
        <v>4</v>
      </c>
      <c r="AY8" s="35">
        <v>4</v>
      </c>
      <c r="AZ8" s="35">
        <v>4</v>
      </c>
      <c r="BA8" s="35">
        <v>3</v>
      </c>
      <c r="BB8" s="35">
        <v>5</v>
      </c>
      <c r="BC8" s="35">
        <v>4</v>
      </c>
      <c r="BD8" s="35">
        <v>4</v>
      </c>
      <c r="BE8" s="35">
        <v>4</v>
      </c>
      <c r="BF8" s="35">
        <v>4</v>
      </c>
      <c r="BG8" s="35">
        <v>3</v>
      </c>
      <c r="BH8" s="35"/>
      <c r="BI8" s="64">
        <f>AVERAGE(N8:BH8)</f>
        <v>3.8913043478260869</v>
      </c>
    </row>
    <row r="9" spans="1:61" s="31" customFormat="1" ht="62.25" customHeight="1">
      <c r="A9" s="18">
        <v>4</v>
      </c>
      <c r="B9" s="18" t="s">
        <v>97</v>
      </c>
      <c r="C9" s="18" t="s">
        <v>98</v>
      </c>
      <c r="D9" s="35">
        <v>3</v>
      </c>
      <c r="E9" s="35">
        <v>2</v>
      </c>
      <c r="F9" s="35">
        <v>3</v>
      </c>
      <c r="G9" s="35">
        <v>3</v>
      </c>
      <c r="H9" s="35">
        <v>2</v>
      </c>
      <c r="I9" s="35">
        <v>4</v>
      </c>
      <c r="J9" s="35">
        <v>5</v>
      </c>
      <c r="K9" s="35">
        <v>3</v>
      </c>
      <c r="L9" s="35">
        <v>3</v>
      </c>
      <c r="M9" s="35">
        <v>3</v>
      </c>
      <c r="N9" s="35">
        <v>2</v>
      </c>
      <c r="O9" s="35">
        <v>3</v>
      </c>
      <c r="P9" s="35">
        <v>2</v>
      </c>
      <c r="Q9" s="35">
        <v>4</v>
      </c>
      <c r="R9" s="35">
        <v>2</v>
      </c>
      <c r="S9" s="35">
        <v>3</v>
      </c>
      <c r="T9" s="35">
        <v>4</v>
      </c>
      <c r="U9" s="35">
        <v>3</v>
      </c>
      <c r="V9" s="35">
        <v>3</v>
      </c>
      <c r="W9" s="35">
        <v>4</v>
      </c>
      <c r="X9" s="35">
        <v>0</v>
      </c>
      <c r="Y9" s="35">
        <v>0</v>
      </c>
      <c r="Z9" s="35">
        <v>3</v>
      </c>
      <c r="AA9" s="35">
        <v>1</v>
      </c>
      <c r="AB9" s="35">
        <v>1</v>
      </c>
      <c r="AC9" s="35">
        <v>3</v>
      </c>
      <c r="AD9" s="35">
        <v>4</v>
      </c>
      <c r="AE9" s="35">
        <v>5</v>
      </c>
      <c r="AF9" s="35">
        <v>4</v>
      </c>
      <c r="AG9" s="35">
        <v>3</v>
      </c>
      <c r="AH9" s="35">
        <v>2</v>
      </c>
      <c r="AI9" s="35">
        <v>3</v>
      </c>
      <c r="AJ9" s="35">
        <v>5</v>
      </c>
      <c r="AK9" s="35">
        <v>2</v>
      </c>
      <c r="AL9" s="35">
        <v>4</v>
      </c>
      <c r="AM9" s="35">
        <v>5</v>
      </c>
      <c r="AN9" s="35">
        <v>3</v>
      </c>
      <c r="AO9" s="35">
        <v>3</v>
      </c>
      <c r="AP9" s="35">
        <v>3</v>
      </c>
      <c r="AQ9" s="35">
        <v>2</v>
      </c>
      <c r="AR9" s="35">
        <v>3</v>
      </c>
      <c r="AS9" s="35">
        <v>2</v>
      </c>
      <c r="AT9" s="35">
        <v>1</v>
      </c>
      <c r="AU9" s="35">
        <v>3</v>
      </c>
      <c r="AV9" s="35">
        <v>5</v>
      </c>
      <c r="AW9" s="35">
        <v>2</v>
      </c>
      <c r="AX9" s="35">
        <v>3</v>
      </c>
      <c r="AY9" s="35">
        <v>3</v>
      </c>
      <c r="AZ9" s="35">
        <v>4</v>
      </c>
      <c r="BA9" s="35">
        <v>2</v>
      </c>
      <c r="BB9" s="35">
        <v>3</v>
      </c>
      <c r="BC9" s="35">
        <v>3</v>
      </c>
      <c r="BD9" s="35">
        <v>4</v>
      </c>
      <c r="BE9" s="35">
        <v>3</v>
      </c>
      <c r="BF9" s="35">
        <v>5</v>
      </c>
      <c r="BG9" s="35">
        <v>3</v>
      </c>
      <c r="BH9" s="35">
        <v>4</v>
      </c>
      <c r="BI9" s="64">
        <f>AVERAGE(N9:BH9)</f>
        <v>2.9574468085106385</v>
      </c>
    </row>
    <row r="10" spans="1:61">
      <c r="A10" s="18">
        <v>5</v>
      </c>
      <c r="B10" s="18" t="s">
        <v>99</v>
      </c>
      <c r="C10" s="18" t="s">
        <v>93</v>
      </c>
      <c r="D10" s="35">
        <v>4</v>
      </c>
      <c r="E10" s="35">
        <v>4</v>
      </c>
      <c r="F10" s="35">
        <v>4</v>
      </c>
      <c r="G10" s="35">
        <v>3</v>
      </c>
      <c r="H10" s="35">
        <v>5</v>
      </c>
      <c r="I10" s="35">
        <v>3</v>
      </c>
      <c r="J10" s="35">
        <v>5</v>
      </c>
      <c r="K10" s="35">
        <v>4</v>
      </c>
      <c r="L10" s="35">
        <v>4</v>
      </c>
      <c r="M10" s="35">
        <v>3</v>
      </c>
      <c r="N10" s="35">
        <v>3</v>
      </c>
      <c r="O10" s="35">
        <v>4</v>
      </c>
      <c r="P10" s="35">
        <v>3</v>
      </c>
      <c r="Q10" s="35">
        <v>3</v>
      </c>
      <c r="R10" s="35">
        <v>4</v>
      </c>
      <c r="S10" s="35">
        <v>3</v>
      </c>
      <c r="T10" s="35">
        <v>4</v>
      </c>
      <c r="U10" s="35">
        <v>5</v>
      </c>
      <c r="V10" s="35">
        <v>4</v>
      </c>
      <c r="W10" s="35">
        <v>4</v>
      </c>
      <c r="X10" s="35">
        <v>4</v>
      </c>
      <c r="Y10" s="35">
        <v>3</v>
      </c>
      <c r="Z10" s="35">
        <v>4</v>
      </c>
      <c r="AA10" s="35">
        <v>5</v>
      </c>
      <c r="AB10" s="35">
        <v>4</v>
      </c>
      <c r="AC10" s="35">
        <v>5</v>
      </c>
      <c r="AD10" s="35">
        <v>4</v>
      </c>
      <c r="AE10" s="35">
        <v>4</v>
      </c>
      <c r="AF10" s="35">
        <v>3</v>
      </c>
      <c r="AG10" s="35">
        <v>3</v>
      </c>
      <c r="AH10" s="35">
        <v>5</v>
      </c>
      <c r="AI10" s="35">
        <v>4</v>
      </c>
      <c r="AJ10" s="35">
        <v>5</v>
      </c>
      <c r="AK10" s="35">
        <v>5</v>
      </c>
      <c r="AL10" s="35">
        <v>4</v>
      </c>
      <c r="AM10" s="35">
        <v>5</v>
      </c>
      <c r="AN10" s="35">
        <v>4</v>
      </c>
      <c r="AO10" s="35">
        <v>4</v>
      </c>
      <c r="AP10" s="35">
        <v>4</v>
      </c>
      <c r="AQ10" s="35">
        <v>4</v>
      </c>
      <c r="AR10" s="35">
        <v>3</v>
      </c>
      <c r="AS10" s="35">
        <v>4</v>
      </c>
      <c r="AT10" s="35">
        <v>4</v>
      </c>
      <c r="AU10" s="35">
        <v>3</v>
      </c>
      <c r="AV10" s="35">
        <v>5</v>
      </c>
      <c r="AW10" s="35">
        <v>3</v>
      </c>
      <c r="AX10" s="35">
        <v>5</v>
      </c>
      <c r="AY10" s="35">
        <v>5</v>
      </c>
      <c r="AZ10" s="35">
        <v>4</v>
      </c>
      <c r="BA10" s="35">
        <v>4</v>
      </c>
      <c r="BB10" s="35">
        <v>5</v>
      </c>
      <c r="BC10" s="35">
        <v>5</v>
      </c>
      <c r="BD10" s="35">
        <v>4</v>
      </c>
      <c r="BE10" s="35">
        <v>5</v>
      </c>
      <c r="BF10" s="35">
        <v>3</v>
      </c>
      <c r="BG10" s="35">
        <v>4</v>
      </c>
      <c r="BH10" s="35">
        <v>5</v>
      </c>
      <c r="BI10" s="64">
        <f>AVERAGE(N10:BH10)</f>
        <v>4.0638297872340425</v>
      </c>
    </row>
    <row r="11" spans="1:61" ht="29.25" customHeight="1">
      <c r="A11" s="18">
        <v>6</v>
      </c>
      <c r="B11" s="18" t="s">
        <v>100</v>
      </c>
      <c r="C11" s="18" t="s">
        <v>92</v>
      </c>
      <c r="D11" s="35">
        <v>4</v>
      </c>
      <c r="E11" s="35"/>
      <c r="F11" s="35">
        <v>3</v>
      </c>
      <c r="G11" s="35">
        <v>3</v>
      </c>
      <c r="H11" s="35">
        <v>4</v>
      </c>
      <c r="I11" s="35">
        <v>3</v>
      </c>
      <c r="J11" s="35">
        <v>5</v>
      </c>
      <c r="K11" s="35">
        <v>4</v>
      </c>
      <c r="L11" s="35">
        <v>4</v>
      </c>
      <c r="M11" s="35">
        <v>4</v>
      </c>
      <c r="N11" s="35">
        <v>3</v>
      </c>
      <c r="O11" s="35">
        <v>4</v>
      </c>
      <c r="P11" s="35">
        <v>4</v>
      </c>
      <c r="Q11" s="35">
        <v>3</v>
      </c>
      <c r="R11" s="35">
        <v>4</v>
      </c>
      <c r="S11" s="35">
        <v>4</v>
      </c>
      <c r="T11" s="35">
        <v>3</v>
      </c>
      <c r="U11" s="35">
        <v>4</v>
      </c>
      <c r="V11" s="35">
        <v>3</v>
      </c>
      <c r="W11" s="35">
        <v>4</v>
      </c>
      <c r="X11" s="35">
        <v>5</v>
      </c>
      <c r="Y11" s="35">
        <v>3</v>
      </c>
      <c r="Z11" s="35">
        <v>5</v>
      </c>
      <c r="AA11" s="35">
        <v>5</v>
      </c>
      <c r="AB11" s="35">
        <v>4</v>
      </c>
      <c r="AC11" s="35">
        <v>4</v>
      </c>
      <c r="AD11" s="35">
        <v>4</v>
      </c>
      <c r="AE11" s="35">
        <v>4</v>
      </c>
      <c r="AF11" s="35">
        <v>1</v>
      </c>
      <c r="AG11" s="35">
        <v>4</v>
      </c>
      <c r="AH11" s="35">
        <v>5</v>
      </c>
      <c r="AI11" s="35">
        <v>4</v>
      </c>
      <c r="AJ11" s="35">
        <v>5</v>
      </c>
      <c r="AK11" s="35">
        <v>3</v>
      </c>
      <c r="AL11" s="35">
        <v>5</v>
      </c>
      <c r="AM11" s="35">
        <v>5</v>
      </c>
      <c r="AN11" s="35">
        <v>4</v>
      </c>
      <c r="AO11" s="35">
        <v>4</v>
      </c>
      <c r="AP11" s="35">
        <v>3</v>
      </c>
      <c r="AQ11" s="35">
        <v>5</v>
      </c>
      <c r="AR11" s="35">
        <v>4</v>
      </c>
      <c r="AS11" s="35">
        <v>4</v>
      </c>
      <c r="AT11" s="35">
        <v>4</v>
      </c>
      <c r="AU11" s="35">
        <v>3</v>
      </c>
      <c r="AV11" s="35">
        <v>5</v>
      </c>
      <c r="AW11" s="35">
        <v>4</v>
      </c>
      <c r="AX11" s="35">
        <v>5</v>
      </c>
      <c r="AY11" s="35">
        <v>4</v>
      </c>
      <c r="AZ11" s="35">
        <v>4</v>
      </c>
      <c r="BA11" s="35">
        <v>4</v>
      </c>
      <c r="BB11" s="35">
        <v>5</v>
      </c>
      <c r="BC11" s="35">
        <v>5</v>
      </c>
      <c r="BD11" s="35">
        <v>4</v>
      </c>
      <c r="BE11" s="35">
        <v>5</v>
      </c>
      <c r="BF11" s="35">
        <v>3</v>
      </c>
      <c r="BG11" s="35">
        <v>3</v>
      </c>
      <c r="BH11" s="35">
        <v>5</v>
      </c>
      <c r="BI11" s="64">
        <f>AVERAGE(N11:BH11)</f>
        <v>4.0212765957446805</v>
      </c>
    </row>
    <row r="12" spans="1:61">
      <c r="A12" s="47" t="s">
        <v>63</v>
      </c>
      <c r="B12" s="47"/>
      <c r="C12" s="47"/>
      <c r="D12" s="35">
        <f t="shared" ref="D12:BI12" si="0">AVERAGE(D6:D11)</f>
        <v>3.6666666666666665</v>
      </c>
      <c r="E12" s="35">
        <f t="shared" si="0"/>
        <v>3.4</v>
      </c>
      <c r="F12" s="35">
        <f t="shared" si="0"/>
        <v>3.5</v>
      </c>
      <c r="G12" s="35">
        <f t="shared" si="0"/>
        <v>3</v>
      </c>
      <c r="H12" s="35">
        <f t="shared" si="0"/>
        <v>3.5</v>
      </c>
      <c r="I12" s="35">
        <f t="shared" si="0"/>
        <v>3</v>
      </c>
      <c r="J12" s="35">
        <f t="shared" si="0"/>
        <v>5</v>
      </c>
      <c r="K12" s="35">
        <f t="shared" si="0"/>
        <v>3.6666666666666665</v>
      </c>
      <c r="L12" s="35">
        <f t="shared" si="0"/>
        <v>4</v>
      </c>
      <c r="M12" s="35">
        <f t="shared" si="0"/>
        <v>3.3333333333333335</v>
      </c>
      <c r="N12" s="35">
        <f t="shared" si="0"/>
        <v>3</v>
      </c>
      <c r="O12" s="35">
        <f t="shared" si="0"/>
        <v>3.8333333333333335</v>
      </c>
      <c r="P12" s="35">
        <f t="shared" si="0"/>
        <v>2.8333333333333335</v>
      </c>
      <c r="Q12" s="35">
        <f t="shared" si="0"/>
        <v>3.3333333333333335</v>
      </c>
      <c r="R12" s="35">
        <f t="shared" si="0"/>
        <v>3</v>
      </c>
      <c r="S12" s="35">
        <f t="shared" si="0"/>
        <v>3.3333333333333335</v>
      </c>
      <c r="T12" s="35">
        <f t="shared" si="0"/>
        <v>3.8333333333333335</v>
      </c>
      <c r="U12" s="35">
        <f t="shared" si="0"/>
        <v>4.166666666666667</v>
      </c>
      <c r="V12" s="35">
        <f t="shared" si="0"/>
        <v>3.3333333333333335</v>
      </c>
      <c r="W12" s="35">
        <f t="shared" si="0"/>
        <v>4</v>
      </c>
      <c r="X12" s="35">
        <f t="shared" si="0"/>
        <v>3.5</v>
      </c>
      <c r="Y12" s="35">
        <f t="shared" si="0"/>
        <v>2.5</v>
      </c>
      <c r="Z12" s="35">
        <f t="shared" si="0"/>
        <v>4.333333333333333</v>
      </c>
      <c r="AA12" s="35">
        <f t="shared" si="0"/>
        <v>4</v>
      </c>
      <c r="AB12" s="35">
        <f t="shared" si="0"/>
        <v>3.1666666666666665</v>
      </c>
      <c r="AC12" s="35">
        <f t="shared" si="0"/>
        <v>4.166666666666667</v>
      </c>
      <c r="AD12" s="35">
        <f t="shared" si="0"/>
        <v>3.6666666666666665</v>
      </c>
      <c r="AE12" s="35">
        <f t="shared" si="0"/>
        <v>4.5</v>
      </c>
      <c r="AF12" s="35">
        <f t="shared" si="0"/>
        <v>3</v>
      </c>
      <c r="AG12" s="35">
        <f t="shared" si="0"/>
        <v>3.1666666666666665</v>
      </c>
      <c r="AH12" s="35">
        <f t="shared" si="0"/>
        <v>4.166666666666667</v>
      </c>
      <c r="AI12" s="35">
        <f t="shared" si="0"/>
        <v>3.8333333333333335</v>
      </c>
      <c r="AJ12" s="35">
        <f t="shared" si="0"/>
        <v>5</v>
      </c>
      <c r="AK12" s="35">
        <f t="shared" si="0"/>
        <v>3.5</v>
      </c>
      <c r="AL12" s="35">
        <f t="shared" ref="AL12" si="1">AVERAGE(AL6:AL11)</f>
        <v>4.5</v>
      </c>
      <c r="AM12" s="35">
        <f t="shared" ref="AM12" si="2">AVERAGE(AM6:AM11)</f>
        <v>4.833333333333333</v>
      </c>
      <c r="AN12" s="35">
        <f t="shared" ref="AN12" si="3">AVERAGE(AN6:AN11)</f>
        <v>4.166666666666667</v>
      </c>
      <c r="AO12" s="35">
        <f t="shared" ref="AO12" si="4">AVERAGE(AO6:AO11)</f>
        <v>3.8333333333333335</v>
      </c>
      <c r="AP12" s="35">
        <f t="shared" ref="AP12" si="5">AVERAGE(AP6:AP11)</f>
        <v>3.3333333333333335</v>
      </c>
      <c r="AQ12" s="35">
        <f t="shared" ref="AQ12" si="6">AVERAGE(AQ6:AQ11)</f>
        <v>3.8333333333333335</v>
      </c>
      <c r="AR12" s="35">
        <f t="shared" ref="AR12" si="7">AVERAGE(AR6:AR11)</f>
        <v>3.3333333333333335</v>
      </c>
      <c r="AS12" s="35">
        <f t="shared" ref="AS12" si="8">AVERAGE(AS6:AS11)</f>
        <v>3.6666666666666665</v>
      </c>
      <c r="AT12" s="35">
        <f t="shared" ref="AT12" si="9">AVERAGE(AT6:AT11)</f>
        <v>3.3333333333333335</v>
      </c>
      <c r="AU12" s="35">
        <f t="shared" ref="AU12" si="10">AVERAGE(AU6:AU11)</f>
        <v>3.3333333333333335</v>
      </c>
      <c r="AV12" s="35">
        <f t="shared" ref="AV12" si="11">AVERAGE(AV6:AV11)</f>
        <v>4.833333333333333</v>
      </c>
      <c r="AW12" s="35">
        <f t="shared" ref="AW12" si="12">AVERAGE(AW6:AW11)</f>
        <v>3.3333333333333335</v>
      </c>
      <c r="AX12" s="35">
        <f t="shared" ref="AX12" si="13">AVERAGE(AX6:AX11)</f>
        <v>4.5</v>
      </c>
      <c r="AY12" s="35">
        <f t="shared" ref="AY12" si="14">AVERAGE(AY6:AY11)</f>
        <v>4.166666666666667</v>
      </c>
      <c r="AZ12" s="35">
        <f t="shared" ref="AZ12" si="15">AVERAGE(AZ6:AZ11)</f>
        <v>4</v>
      </c>
      <c r="BA12" s="35">
        <f t="shared" ref="BA12" si="16">AVERAGE(BA6:BA11)</f>
        <v>3.3333333333333335</v>
      </c>
      <c r="BB12" s="35">
        <f t="shared" ref="BB12" si="17">AVERAGE(BB6:BB11)</f>
        <v>4.333333333333333</v>
      </c>
      <c r="BC12" s="35">
        <f t="shared" ref="BC12" si="18">AVERAGE(BC6:BC11)</f>
        <v>4.333333333333333</v>
      </c>
      <c r="BD12" s="35">
        <f t="shared" ref="BD12" si="19">AVERAGE(BD6:BD11)</f>
        <v>4</v>
      </c>
      <c r="BE12" s="35">
        <f t="shared" ref="BE12" si="20">AVERAGE(BE6:BE11)</f>
        <v>4.333333333333333</v>
      </c>
      <c r="BF12" s="35">
        <f t="shared" ref="BF12" si="21">AVERAGE(BF6:BF11)</f>
        <v>3.5</v>
      </c>
      <c r="BG12" s="35">
        <f t="shared" ref="BG12" si="22">AVERAGE(BG6:BG11)</f>
        <v>3.6666666666666665</v>
      </c>
      <c r="BH12" s="35">
        <f t="shared" ref="BH12:BI12" si="23">AVERAGE(BH6:BH11)</f>
        <v>4.8</v>
      </c>
      <c r="BI12" s="66">
        <f t="shared" si="23"/>
        <v>3.7939407955596671</v>
      </c>
    </row>
    <row r="13" spans="1:61">
      <c r="A13" s="61" t="s">
        <v>52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>
      <c r="A15" s="35">
        <v>1</v>
      </c>
      <c r="B15" s="18" t="s">
        <v>101</v>
      </c>
      <c r="C15" s="18" t="s">
        <v>92</v>
      </c>
      <c r="D15" s="35">
        <v>3</v>
      </c>
      <c r="E15" s="35">
        <v>3</v>
      </c>
      <c r="F15" s="35">
        <v>4</v>
      </c>
      <c r="G15" s="35">
        <v>3</v>
      </c>
      <c r="H15" s="35">
        <v>5</v>
      </c>
      <c r="I15" s="35">
        <v>3</v>
      </c>
      <c r="J15" s="35">
        <v>5</v>
      </c>
      <c r="K15" s="35">
        <v>4</v>
      </c>
      <c r="L15" s="35">
        <v>4</v>
      </c>
      <c r="M15" s="35">
        <v>4</v>
      </c>
      <c r="N15" s="35">
        <v>3</v>
      </c>
      <c r="O15" s="35">
        <v>4</v>
      </c>
      <c r="P15" s="35">
        <v>4</v>
      </c>
      <c r="Q15" s="35">
        <v>4</v>
      </c>
      <c r="R15" s="35">
        <v>4</v>
      </c>
      <c r="S15" s="35">
        <v>4</v>
      </c>
      <c r="T15" s="35">
        <v>4</v>
      </c>
      <c r="U15" s="35">
        <v>5</v>
      </c>
      <c r="V15" s="35">
        <v>4</v>
      </c>
      <c r="W15" s="35">
        <v>4</v>
      </c>
      <c r="X15" s="35">
        <v>4</v>
      </c>
      <c r="Y15" s="35">
        <v>3</v>
      </c>
      <c r="Z15" s="35">
        <v>5</v>
      </c>
      <c r="AA15" s="35">
        <v>5</v>
      </c>
      <c r="AB15" s="35">
        <v>4</v>
      </c>
      <c r="AC15" s="35">
        <v>5</v>
      </c>
      <c r="AD15" s="35">
        <v>4</v>
      </c>
      <c r="AE15" s="35">
        <v>5</v>
      </c>
      <c r="AF15" s="35">
        <v>3</v>
      </c>
      <c r="AG15" s="35">
        <v>4</v>
      </c>
      <c r="AH15" s="35">
        <v>5</v>
      </c>
      <c r="AI15" s="35">
        <v>4</v>
      </c>
      <c r="AJ15" s="35">
        <v>5</v>
      </c>
      <c r="AK15" s="35">
        <v>3</v>
      </c>
      <c r="AL15" s="35">
        <v>3</v>
      </c>
      <c r="AM15" s="35">
        <v>4</v>
      </c>
      <c r="AN15" s="35">
        <v>5</v>
      </c>
      <c r="AO15" s="35">
        <v>5</v>
      </c>
      <c r="AP15" s="35">
        <v>3</v>
      </c>
      <c r="AQ15" s="35">
        <v>4</v>
      </c>
      <c r="AR15" s="35">
        <v>4</v>
      </c>
      <c r="AS15" s="35">
        <v>4</v>
      </c>
      <c r="AT15" s="35">
        <v>4</v>
      </c>
      <c r="AU15" s="35">
        <v>3</v>
      </c>
      <c r="AV15" s="35">
        <v>4</v>
      </c>
      <c r="AW15" s="35">
        <v>4</v>
      </c>
      <c r="AX15" s="35">
        <v>4</v>
      </c>
      <c r="AY15" s="35">
        <v>4</v>
      </c>
      <c r="AZ15" s="35">
        <v>4</v>
      </c>
      <c r="BA15" s="35">
        <v>3</v>
      </c>
      <c r="BB15" s="35">
        <v>4</v>
      </c>
      <c r="BC15" s="35">
        <v>5</v>
      </c>
      <c r="BD15" s="35">
        <v>3</v>
      </c>
      <c r="BE15" s="35">
        <v>4</v>
      </c>
      <c r="BF15" s="35">
        <v>2</v>
      </c>
      <c r="BG15" s="35">
        <v>4</v>
      </c>
      <c r="BH15" s="35">
        <v>5</v>
      </c>
      <c r="BI15" s="65">
        <f>AVERAGE(D15:BH15)</f>
        <v>3.9649122807017543</v>
      </c>
    </row>
    <row r="16" spans="1:61">
      <c r="A16" s="35">
        <v>2</v>
      </c>
      <c r="B16" s="18" t="s">
        <v>102</v>
      </c>
      <c r="C16" s="18" t="s">
        <v>93</v>
      </c>
      <c r="D16" s="35">
        <v>3</v>
      </c>
      <c r="E16" s="35">
        <v>3</v>
      </c>
      <c r="F16" s="35">
        <v>4</v>
      </c>
      <c r="G16" s="35">
        <v>4</v>
      </c>
      <c r="H16" s="35">
        <v>4</v>
      </c>
      <c r="I16" s="35">
        <v>3</v>
      </c>
      <c r="J16" s="35">
        <v>5</v>
      </c>
      <c r="K16" s="35">
        <v>4</v>
      </c>
      <c r="L16" s="35">
        <v>5</v>
      </c>
      <c r="M16" s="35">
        <v>3</v>
      </c>
      <c r="N16" s="35">
        <v>3</v>
      </c>
      <c r="O16" s="35">
        <v>4</v>
      </c>
      <c r="P16" s="35">
        <v>3</v>
      </c>
      <c r="Q16" s="35">
        <v>4</v>
      </c>
      <c r="R16" s="35">
        <v>4</v>
      </c>
      <c r="S16" s="35">
        <v>3</v>
      </c>
      <c r="T16" s="35">
        <v>3</v>
      </c>
      <c r="U16" s="35">
        <v>4</v>
      </c>
      <c r="V16" s="35">
        <v>3</v>
      </c>
      <c r="W16" s="35">
        <v>4</v>
      </c>
      <c r="X16" s="35">
        <v>2</v>
      </c>
      <c r="Y16" s="35">
        <v>2</v>
      </c>
      <c r="Z16" s="35">
        <v>4</v>
      </c>
      <c r="AA16" s="35">
        <v>5</v>
      </c>
      <c r="AB16" s="35">
        <v>3</v>
      </c>
      <c r="AC16" s="35">
        <v>4</v>
      </c>
      <c r="AD16" s="35">
        <v>4</v>
      </c>
      <c r="AE16" s="35">
        <v>5</v>
      </c>
      <c r="AF16" s="35">
        <v>3</v>
      </c>
      <c r="AG16" s="35">
        <v>3</v>
      </c>
      <c r="AH16" s="35">
        <v>4</v>
      </c>
      <c r="AI16" s="35">
        <v>4</v>
      </c>
      <c r="AJ16" s="35">
        <v>5</v>
      </c>
      <c r="AK16" s="35">
        <v>3</v>
      </c>
      <c r="AL16" s="35">
        <v>5</v>
      </c>
      <c r="AM16" s="35">
        <v>4</v>
      </c>
      <c r="AN16" s="35">
        <v>5</v>
      </c>
      <c r="AO16" s="35">
        <v>4</v>
      </c>
      <c r="AP16" s="35">
        <v>4</v>
      </c>
      <c r="AQ16" s="35">
        <v>5</v>
      </c>
      <c r="AR16" s="35">
        <v>4</v>
      </c>
      <c r="AS16" s="35">
        <v>4</v>
      </c>
      <c r="AT16" s="35">
        <v>4</v>
      </c>
      <c r="AU16" s="35">
        <v>4</v>
      </c>
      <c r="AV16" s="35">
        <v>4</v>
      </c>
      <c r="AW16" s="35">
        <v>4</v>
      </c>
      <c r="AX16" s="35">
        <v>5</v>
      </c>
      <c r="AY16" s="35">
        <v>4</v>
      </c>
      <c r="AZ16" s="35">
        <v>4</v>
      </c>
      <c r="BA16" s="35">
        <v>4</v>
      </c>
      <c r="BB16" s="35">
        <v>5</v>
      </c>
      <c r="BC16" s="35">
        <v>4</v>
      </c>
      <c r="BD16" s="35">
        <v>3</v>
      </c>
      <c r="BE16" s="35">
        <v>5</v>
      </c>
      <c r="BF16" s="35">
        <v>3</v>
      </c>
      <c r="BG16" s="35">
        <v>4</v>
      </c>
      <c r="BH16" s="35"/>
      <c r="BI16" s="65">
        <f>AVERAGE(D16:BH16)</f>
        <v>3.8571428571428572</v>
      </c>
    </row>
    <row r="17" spans="1:61">
      <c r="A17" s="35">
        <v>3</v>
      </c>
      <c r="B17" s="18" t="s">
        <v>103</v>
      </c>
      <c r="C17" s="18" t="s">
        <v>92</v>
      </c>
      <c r="D17" s="35">
        <v>3</v>
      </c>
      <c r="E17" s="35">
        <v>3</v>
      </c>
      <c r="F17" s="35">
        <v>4</v>
      </c>
      <c r="G17" s="35">
        <v>4</v>
      </c>
      <c r="H17" s="35">
        <v>3</v>
      </c>
      <c r="I17" s="35">
        <v>3</v>
      </c>
      <c r="J17" s="35">
        <v>5</v>
      </c>
      <c r="K17" s="35">
        <v>5</v>
      </c>
      <c r="L17" s="35">
        <v>4</v>
      </c>
      <c r="M17" s="35">
        <v>4</v>
      </c>
      <c r="N17" s="35">
        <v>3</v>
      </c>
      <c r="O17" s="35">
        <v>4</v>
      </c>
      <c r="P17" s="35">
        <v>3</v>
      </c>
      <c r="Q17" s="35">
        <v>3</v>
      </c>
      <c r="R17" s="35">
        <v>3</v>
      </c>
      <c r="S17" s="35">
        <v>3</v>
      </c>
      <c r="T17" s="35">
        <v>4</v>
      </c>
      <c r="U17" s="35">
        <v>5</v>
      </c>
      <c r="V17" s="35">
        <v>4</v>
      </c>
      <c r="W17" s="35">
        <v>4</v>
      </c>
      <c r="X17" s="35">
        <v>3</v>
      </c>
      <c r="Y17" s="35">
        <v>2</v>
      </c>
      <c r="Z17" s="35">
        <v>4</v>
      </c>
      <c r="AA17" s="35">
        <v>5</v>
      </c>
      <c r="AB17" s="35">
        <v>4</v>
      </c>
      <c r="AC17" s="35">
        <v>4</v>
      </c>
      <c r="AD17" s="35">
        <v>4</v>
      </c>
      <c r="AE17" s="35">
        <v>5</v>
      </c>
      <c r="AF17" s="35">
        <v>3</v>
      </c>
      <c r="AG17" s="35">
        <v>4</v>
      </c>
      <c r="AH17" s="35">
        <v>5</v>
      </c>
      <c r="AI17" s="35">
        <v>4</v>
      </c>
      <c r="AJ17" s="35">
        <v>5</v>
      </c>
      <c r="AK17" s="35">
        <v>4</v>
      </c>
      <c r="AL17" s="35">
        <v>5</v>
      </c>
      <c r="AM17" s="35">
        <v>4</v>
      </c>
      <c r="AN17" s="35">
        <v>5</v>
      </c>
      <c r="AO17" s="35">
        <v>4</v>
      </c>
      <c r="AP17" s="35">
        <v>4</v>
      </c>
      <c r="AQ17" s="35">
        <v>5</v>
      </c>
      <c r="AR17" s="35">
        <v>4</v>
      </c>
      <c r="AS17" s="35">
        <v>4</v>
      </c>
      <c r="AT17" s="35">
        <v>3</v>
      </c>
      <c r="AU17" s="35">
        <v>3</v>
      </c>
      <c r="AV17" s="35">
        <v>4</v>
      </c>
      <c r="AW17" s="35">
        <v>4</v>
      </c>
      <c r="AX17" s="35">
        <v>4</v>
      </c>
      <c r="AY17" s="35">
        <v>4</v>
      </c>
      <c r="AZ17" s="35">
        <v>4</v>
      </c>
      <c r="BA17" s="35">
        <v>3</v>
      </c>
      <c r="BB17" s="35">
        <v>5</v>
      </c>
      <c r="BC17" s="35">
        <v>5</v>
      </c>
      <c r="BD17" s="35">
        <v>3</v>
      </c>
      <c r="BE17" s="35">
        <v>5</v>
      </c>
      <c r="BF17" s="35">
        <v>3</v>
      </c>
      <c r="BG17" s="35">
        <v>4</v>
      </c>
      <c r="BH17" s="35">
        <v>5</v>
      </c>
      <c r="BI17" s="65">
        <f>AVERAGE(D17:BH17)</f>
        <v>3.9298245614035086</v>
      </c>
    </row>
    <row r="18" spans="1:61" ht="49.5" customHeight="1">
      <c r="A18" s="35">
        <v>4</v>
      </c>
      <c r="B18" s="18" t="s">
        <v>104</v>
      </c>
      <c r="C18" s="18" t="s">
        <v>93</v>
      </c>
      <c r="D18" s="35">
        <v>4</v>
      </c>
      <c r="E18" s="35">
        <v>3</v>
      </c>
      <c r="F18" s="35">
        <v>3</v>
      </c>
      <c r="G18" s="35">
        <v>3</v>
      </c>
      <c r="H18" s="35">
        <v>5</v>
      </c>
      <c r="I18" s="35">
        <v>3</v>
      </c>
      <c r="J18" s="35">
        <v>5</v>
      </c>
      <c r="K18" s="35">
        <v>5</v>
      </c>
      <c r="L18" s="35">
        <v>4</v>
      </c>
      <c r="M18" s="35">
        <v>3</v>
      </c>
      <c r="N18" s="35">
        <v>3</v>
      </c>
      <c r="O18" s="35">
        <v>4</v>
      </c>
      <c r="P18" s="35">
        <v>3</v>
      </c>
      <c r="Q18" s="35">
        <v>2</v>
      </c>
      <c r="R18" s="35">
        <v>3</v>
      </c>
      <c r="S18" s="35">
        <v>2</v>
      </c>
      <c r="T18" s="35">
        <v>4</v>
      </c>
      <c r="U18" s="35">
        <v>4</v>
      </c>
      <c r="V18" s="35">
        <v>3</v>
      </c>
      <c r="W18" s="35">
        <v>4</v>
      </c>
      <c r="X18" s="35">
        <v>4</v>
      </c>
      <c r="Y18" s="35">
        <v>2</v>
      </c>
      <c r="Z18" s="35">
        <v>4</v>
      </c>
      <c r="AA18" s="35">
        <v>5</v>
      </c>
      <c r="AB18" s="35">
        <v>3</v>
      </c>
      <c r="AC18" s="35">
        <v>4</v>
      </c>
      <c r="AD18" s="35">
        <v>4</v>
      </c>
      <c r="AE18" s="35">
        <v>5</v>
      </c>
      <c r="AF18" s="35">
        <v>3</v>
      </c>
      <c r="AG18" s="35">
        <v>4</v>
      </c>
      <c r="AH18" s="35">
        <v>5</v>
      </c>
      <c r="AI18" s="35">
        <v>4</v>
      </c>
      <c r="AJ18" s="35">
        <v>5</v>
      </c>
      <c r="AK18" s="35">
        <v>3</v>
      </c>
      <c r="AL18" s="35">
        <v>4</v>
      </c>
      <c r="AM18" s="35">
        <v>4</v>
      </c>
      <c r="AN18" s="35">
        <v>5</v>
      </c>
      <c r="AO18" s="35">
        <v>4</v>
      </c>
      <c r="AP18" s="35">
        <v>4</v>
      </c>
      <c r="AQ18" s="35">
        <v>4</v>
      </c>
      <c r="AR18" s="35">
        <v>4</v>
      </c>
      <c r="AS18" s="35">
        <v>4</v>
      </c>
      <c r="AT18" s="35">
        <v>3</v>
      </c>
      <c r="AU18" s="35">
        <v>3</v>
      </c>
      <c r="AV18" s="35">
        <v>4</v>
      </c>
      <c r="AW18" s="35">
        <v>4</v>
      </c>
      <c r="AX18" s="35">
        <v>4</v>
      </c>
      <c r="AY18" s="35">
        <v>4</v>
      </c>
      <c r="AZ18" s="35">
        <v>4</v>
      </c>
      <c r="BA18" s="35">
        <v>3</v>
      </c>
      <c r="BB18" s="35">
        <v>5</v>
      </c>
      <c r="BC18" s="35">
        <v>5</v>
      </c>
      <c r="BD18" s="35">
        <v>3</v>
      </c>
      <c r="BE18" s="35">
        <v>5</v>
      </c>
      <c r="BF18" s="35">
        <v>3</v>
      </c>
      <c r="BG18" s="35">
        <v>3</v>
      </c>
      <c r="BH18" s="35">
        <v>5</v>
      </c>
      <c r="BI18" s="65">
        <f>AVERAGE(D18:BH18)</f>
        <v>3.7894736842105261</v>
      </c>
    </row>
    <row r="19" spans="1:61" ht="30">
      <c r="A19" s="35">
        <v>5</v>
      </c>
      <c r="B19" s="18" t="s">
        <v>105</v>
      </c>
      <c r="C19" s="18" t="s">
        <v>106</v>
      </c>
      <c r="D19" s="35">
        <v>3</v>
      </c>
      <c r="E19" s="35">
        <v>2</v>
      </c>
      <c r="F19" s="35">
        <v>2</v>
      </c>
      <c r="G19" s="35">
        <v>3</v>
      </c>
      <c r="H19" s="35">
        <v>0</v>
      </c>
      <c r="I19" s="35">
        <v>0</v>
      </c>
      <c r="J19" s="35">
        <v>3</v>
      </c>
      <c r="K19" s="35">
        <v>3</v>
      </c>
      <c r="L19" s="35">
        <v>3</v>
      </c>
      <c r="M19" s="35">
        <v>2</v>
      </c>
      <c r="N19" s="35">
        <v>2</v>
      </c>
      <c r="O19" s="35">
        <v>3</v>
      </c>
      <c r="P19" s="35">
        <v>3</v>
      </c>
      <c r="Q19" s="35">
        <v>0</v>
      </c>
      <c r="R19" s="35">
        <v>2</v>
      </c>
      <c r="S19" s="35">
        <v>0</v>
      </c>
      <c r="T19" s="35">
        <v>0</v>
      </c>
      <c r="U19" s="35">
        <v>4</v>
      </c>
      <c r="V19" s="35">
        <v>2</v>
      </c>
      <c r="W19" s="35">
        <v>3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4</v>
      </c>
      <c r="AE19" s="35">
        <v>3</v>
      </c>
      <c r="AF19" s="35">
        <v>3</v>
      </c>
      <c r="AG19" s="35">
        <v>4</v>
      </c>
      <c r="AH19" s="35">
        <v>0</v>
      </c>
      <c r="AI19" s="35">
        <v>3</v>
      </c>
      <c r="AJ19" s="35">
        <v>3</v>
      </c>
      <c r="AK19" s="35">
        <v>0</v>
      </c>
      <c r="AL19" s="35">
        <v>4</v>
      </c>
      <c r="AM19" s="35">
        <v>0</v>
      </c>
      <c r="AN19" s="35">
        <v>5</v>
      </c>
      <c r="AO19" s="35">
        <v>3</v>
      </c>
      <c r="AP19" s="35">
        <v>2</v>
      </c>
      <c r="AQ19" s="35">
        <v>0</v>
      </c>
      <c r="AR19" s="35">
        <v>1</v>
      </c>
      <c r="AS19" s="35">
        <v>3</v>
      </c>
      <c r="AT19" s="35"/>
      <c r="AU19" s="35">
        <v>3</v>
      </c>
      <c r="AV19" s="35">
        <v>2</v>
      </c>
      <c r="AW19" s="35">
        <v>1</v>
      </c>
      <c r="AX19" s="35">
        <v>0</v>
      </c>
      <c r="AY19" s="35">
        <v>1</v>
      </c>
      <c r="AZ19" s="35">
        <v>2</v>
      </c>
      <c r="BA19" s="35">
        <v>2</v>
      </c>
      <c r="BB19" s="35">
        <v>3</v>
      </c>
      <c r="BC19" s="35">
        <v>2</v>
      </c>
      <c r="BD19" s="35">
        <v>3</v>
      </c>
      <c r="BE19" s="35">
        <v>5</v>
      </c>
      <c r="BF19" s="35">
        <v>4</v>
      </c>
      <c r="BG19" s="35">
        <v>2</v>
      </c>
      <c r="BH19" s="35">
        <v>4</v>
      </c>
      <c r="BI19" s="65">
        <f>AVERAGE(D19:BH19)</f>
        <v>2</v>
      </c>
    </row>
    <row r="20" spans="1:61" s="21" customFormat="1" ht="51.75" customHeight="1">
      <c r="A20" s="35">
        <v>6</v>
      </c>
      <c r="B20" s="18" t="s">
        <v>91</v>
      </c>
      <c r="C20" s="18" t="s">
        <v>58</v>
      </c>
      <c r="D20" s="35">
        <v>4</v>
      </c>
      <c r="E20" s="35">
        <v>3</v>
      </c>
      <c r="F20" s="35">
        <v>3</v>
      </c>
      <c r="G20" s="35">
        <v>3</v>
      </c>
      <c r="H20" s="35">
        <v>3</v>
      </c>
      <c r="I20" s="35">
        <v>3</v>
      </c>
      <c r="J20" s="35">
        <v>4</v>
      </c>
      <c r="K20" s="35">
        <v>4</v>
      </c>
      <c r="L20" s="35">
        <v>4</v>
      </c>
      <c r="M20" s="35">
        <v>2</v>
      </c>
      <c r="N20" s="35">
        <v>2</v>
      </c>
      <c r="O20" s="35">
        <v>4</v>
      </c>
      <c r="P20" s="35">
        <v>3</v>
      </c>
      <c r="Q20" s="35">
        <v>2</v>
      </c>
      <c r="R20" s="35">
        <v>4</v>
      </c>
      <c r="S20" s="35">
        <v>3</v>
      </c>
      <c r="T20" s="35">
        <v>3</v>
      </c>
      <c r="U20" s="35">
        <v>3</v>
      </c>
      <c r="V20" s="35">
        <v>3</v>
      </c>
      <c r="W20" s="35">
        <v>4</v>
      </c>
      <c r="X20" s="35">
        <v>0</v>
      </c>
      <c r="Y20" s="35">
        <v>1</v>
      </c>
      <c r="Z20" s="35">
        <v>5</v>
      </c>
      <c r="AA20" s="35">
        <v>2</v>
      </c>
      <c r="AB20" s="35">
        <v>3</v>
      </c>
      <c r="AC20" s="35">
        <v>5</v>
      </c>
      <c r="AD20" s="35">
        <v>4</v>
      </c>
      <c r="AE20" s="35">
        <v>3</v>
      </c>
      <c r="AF20" s="35">
        <v>2</v>
      </c>
      <c r="AG20" s="35">
        <v>4</v>
      </c>
      <c r="AH20" s="35">
        <v>4</v>
      </c>
      <c r="AI20" s="35">
        <v>4</v>
      </c>
      <c r="AJ20" s="35">
        <v>4</v>
      </c>
      <c r="AK20" s="35">
        <v>1</v>
      </c>
      <c r="AL20" s="35">
        <v>5</v>
      </c>
      <c r="AM20" s="35">
        <v>4</v>
      </c>
      <c r="AN20" s="35">
        <v>5</v>
      </c>
      <c r="AO20" s="35">
        <v>3</v>
      </c>
      <c r="AP20" s="35">
        <v>3</v>
      </c>
      <c r="AQ20" s="35">
        <v>4</v>
      </c>
      <c r="AR20" s="35">
        <v>4</v>
      </c>
      <c r="AS20" s="35">
        <v>4</v>
      </c>
      <c r="AT20" s="35">
        <v>3</v>
      </c>
      <c r="AU20" s="35">
        <v>3</v>
      </c>
      <c r="AV20" s="35">
        <v>4</v>
      </c>
      <c r="AW20" s="35">
        <v>3</v>
      </c>
      <c r="AX20" s="35">
        <v>4</v>
      </c>
      <c r="AY20" s="35">
        <v>4</v>
      </c>
      <c r="AZ20" s="35">
        <v>4</v>
      </c>
      <c r="BA20" s="35">
        <v>4</v>
      </c>
      <c r="BB20" s="35">
        <v>3</v>
      </c>
      <c r="BC20" s="35">
        <v>4</v>
      </c>
      <c r="BD20" s="35">
        <v>3</v>
      </c>
      <c r="BE20" s="35">
        <v>4</v>
      </c>
      <c r="BF20" s="35">
        <v>3</v>
      </c>
      <c r="BG20" s="35">
        <v>3</v>
      </c>
      <c r="BH20" s="35">
        <v>5</v>
      </c>
      <c r="BI20" s="65">
        <f>AVERAGE(D20:BH20)</f>
        <v>3.3684210526315788</v>
      </c>
    </row>
    <row r="21" spans="1:61">
      <c r="A21" s="47" t="s">
        <v>63</v>
      </c>
      <c r="B21" s="47"/>
      <c r="C21" s="47"/>
      <c r="D21" s="35">
        <f t="shared" ref="D21:AK21" si="24">AVERAGE(D15:D20)</f>
        <v>3.3333333333333335</v>
      </c>
      <c r="E21" s="35">
        <f t="shared" si="24"/>
        <v>2.8333333333333335</v>
      </c>
      <c r="F21" s="35">
        <f t="shared" si="24"/>
        <v>3.3333333333333335</v>
      </c>
      <c r="G21" s="35">
        <f t="shared" si="24"/>
        <v>3.3333333333333335</v>
      </c>
      <c r="H21" s="35">
        <f t="shared" si="24"/>
        <v>3.3333333333333335</v>
      </c>
      <c r="I21" s="35">
        <f t="shared" si="24"/>
        <v>2.5</v>
      </c>
      <c r="J21" s="35">
        <f t="shared" si="24"/>
        <v>4.5</v>
      </c>
      <c r="K21" s="35">
        <f t="shared" si="24"/>
        <v>4.166666666666667</v>
      </c>
      <c r="L21" s="35">
        <f t="shared" si="24"/>
        <v>4</v>
      </c>
      <c r="M21" s="35">
        <f t="shared" si="24"/>
        <v>3</v>
      </c>
      <c r="N21" s="35">
        <f t="shared" si="24"/>
        <v>2.6666666666666665</v>
      </c>
      <c r="O21" s="35">
        <f t="shared" si="24"/>
        <v>3.8333333333333335</v>
      </c>
      <c r="P21" s="35">
        <f t="shared" si="24"/>
        <v>3.1666666666666665</v>
      </c>
      <c r="Q21" s="35">
        <f t="shared" si="24"/>
        <v>2.5</v>
      </c>
      <c r="R21" s="35">
        <f t="shared" si="24"/>
        <v>3.3333333333333335</v>
      </c>
      <c r="S21" s="35">
        <f t="shared" si="24"/>
        <v>2.5</v>
      </c>
      <c r="T21" s="35">
        <f t="shared" si="24"/>
        <v>3</v>
      </c>
      <c r="U21" s="35">
        <f t="shared" si="24"/>
        <v>4.166666666666667</v>
      </c>
      <c r="V21" s="35">
        <f t="shared" si="24"/>
        <v>3.1666666666666665</v>
      </c>
      <c r="W21" s="35">
        <f t="shared" si="24"/>
        <v>3.8333333333333335</v>
      </c>
      <c r="X21" s="35">
        <f t="shared" si="24"/>
        <v>2.1666666666666665</v>
      </c>
      <c r="Y21" s="35">
        <f t="shared" si="24"/>
        <v>1.6666666666666667</v>
      </c>
      <c r="Z21" s="35">
        <f t="shared" si="24"/>
        <v>3.6666666666666665</v>
      </c>
      <c r="AA21" s="35">
        <f t="shared" si="24"/>
        <v>3.6666666666666665</v>
      </c>
      <c r="AB21" s="35">
        <f t="shared" si="24"/>
        <v>2.8333333333333335</v>
      </c>
      <c r="AC21" s="35">
        <f t="shared" si="24"/>
        <v>3.6666666666666665</v>
      </c>
      <c r="AD21" s="35">
        <f t="shared" si="24"/>
        <v>4</v>
      </c>
      <c r="AE21" s="35">
        <f t="shared" si="24"/>
        <v>4.333333333333333</v>
      </c>
      <c r="AF21" s="35">
        <f t="shared" si="24"/>
        <v>2.8333333333333335</v>
      </c>
      <c r="AG21" s="35">
        <f t="shared" si="24"/>
        <v>3.8333333333333335</v>
      </c>
      <c r="AH21" s="35">
        <f t="shared" si="24"/>
        <v>3.8333333333333335</v>
      </c>
      <c r="AI21" s="35">
        <f t="shared" si="24"/>
        <v>3.8333333333333335</v>
      </c>
      <c r="AJ21" s="35">
        <f t="shared" si="24"/>
        <v>4.5</v>
      </c>
      <c r="AK21" s="35">
        <f t="shared" si="24"/>
        <v>2.3333333333333335</v>
      </c>
      <c r="AL21" s="35">
        <f t="shared" ref="AL21" si="25">AVERAGE(AL15:AL20)</f>
        <v>4.333333333333333</v>
      </c>
      <c r="AM21" s="35">
        <f t="shared" ref="AM21" si="26">AVERAGE(AM15:AM20)</f>
        <v>3.3333333333333335</v>
      </c>
      <c r="AN21" s="35">
        <f t="shared" ref="AN21" si="27">AVERAGE(AN15:AN20)</f>
        <v>5</v>
      </c>
      <c r="AO21" s="35">
        <f t="shared" ref="AO21" si="28">AVERAGE(AO15:AO20)</f>
        <v>3.8333333333333335</v>
      </c>
      <c r="AP21" s="35">
        <f t="shared" ref="AP21" si="29">AVERAGE(AP15:AP20)</f>
        <v>3.3333333333333335</v>
      </c>
      <c r="AQ21" s="35">
        <f t="shared" ref="AQ21" si="30">AVERAGE(AQ15:AQ20)</f>
        <v>3.6666666666666665</v>
      </c>
      <c r="AR21" s="35">
        <f t="shared" ref="AR21" si="31">AVERAGE(AR15:AR20)</f>
        <v>3.5</v>
      </c>
      <c r="AS21" s="35">
        <f t="shared" ref="AS21" si="32">AVERAGE(AS15:AS20)</f>
        <v>3.8333333333333335</v>
      </c>
      <c r="AT21" s="35">
        <f t="shared" ref="AT21" si="33">AVERAGE(AT15:AT20)</f>
        <v>3.4</v>
      </c>
      <c r="AU21" s="35">
        <f t="shared" ref="AU21" si="34">AVERAGE(AU15:AU20)</f>
        <v>3.1666666666666665</v>
      </c>
      <c r="AV21" s="35">
        <f t="shared" ref="AV21" si="35">AVERAGE(AV15:AV20)</f>
        <v>3.6666666666666665</v>
      </c>
      <c r="AW21" s="35">
        <f t="shared" ref="AW21" si="36">AVERAGE(AW15:AW20)</f>
        <v>3.3333333333333335</v>
      </c>
      <c r="AX21" s="35">
        <f t="shared" ref="AX21" si="37">AVERAGE(AX15:AX20)</f>
        <v>3.5</v>
      </c>
      <c r="AY21" s="35">
        <f t="shared" ref="AY21" si="38">AVERAGE(AY15:AY20)</f>
        <v>3.5</v>
      </c>
      <c r="AZ21" s="35">
        <f t="shared" ref="AZ21" si="39">AVERAGE(AZ15:AZ20)</f>
        <v>3.6666666666666665</v>
      </c>
      <c r="BA21" s="35">
        <f t="shared" ref="BA21" si="40">AVERAGE(BA15:BA20)</f>
        <v>3.1666666666666665</v>
      </c>
      <c r="BB21" s="35">
        <f t="shared" ref="BB21" si="41">AVERAGE(BB15:BB20)</f>
        <v>4.166666666666667</v>
      </c>
      <c r="BC21" s="35">
        <f t="shared" ref="BC21" si="42">AVERAGE(BC15:BC20)</f>
        <v>4.166666666666667</v>
      </c>
      <c r="BD21" s="35">
        <f t="shared" ref="BD21" si="43">AVERAGE(BD15:BD20)</f>
        <v>3</v>
      </c>
      <c r="BE21" s="35">
        <f t="shared" ref="BE21" si="44">AVERAGE(BE15:BE20)</f>
        <v>4.666666666666667</v>
      </c>
      <c r="BF21" s="35">
        <f t="shared" ref="BF21" si="45">AVERAGE(BF15:BF20)</f>
        <v>3</v>
      </c>
      <c r="BG21" s="35">
        <f t="shared" ref="BG21" si="46">AVERAGE(BG15:BG20)</f>
        <v>3.3333333333333335</v>
      </c>
      <c r="BH21" s="35">
        <f t="shared" ref="BH21" si="47">AVERAGE(BH15:BH20)</f>
        <v>4.8</v>
      </c>
      <c r="BI21" s="65">
        <f>AVERAGE(D21:BH21)</f>
        <v>3.4918128654970757</v>
      </c>
    </row>
    <row r="22" spans="1:6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>
      <c r="A23" s="61" t="s">
        <v>73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33" customHeight="1">
      <c r="A25" s="35">
        <v>1</v>
      </c>
      <c r="B25" s="18" t="s">
        <v>107</v>
      </c>
      <c r="C25" s="18" t="s">
        <v>58</v>
      </c>
      <c r="D25" s="35">
        <v>3</v>
      </c>
      <c r="E25" s="35">
        <v>3</v>
      </c>
      <c r="F25" s="35">
        <v>4</v>
      </c>
      <c r="G25" s="35">
        <v>3</v>
      </c>
      <c r="H25" s="35">
        <v>4</v>
      </c>
      <c r="I25" s="35">
        <v>3</v>
      </c>
      <c r="J25" s="35">
        <v>5</v>
      </c>
      <c r="K25" s="35">
        <v>4</v>
      </c>
      <c r="L25" s="35">
        <v>3</v>
      </c>
      <c r="M25" s="35">
        <v>3</v>
      </c>
      <c r="N25" s="35">
        <v>2</v>
      </c>
      <c r="O25" s="35">
        <v>4</v>
      </c>
      <c r="P25" s="35">
        <v>2</v>
      </c>
      <c r="Q25" s="35">
        <v>3</v>
      </c>
      <c r="R25" s="35">
        <v>3</v>
      </c>
      <c r="S25" s="35">
        <v>4</v>
      </c>
      <c r="T25" s="35">
        <v>4</v>
      </c>
      <c r="U25" s="35">
        <v>4</v>
      </c>
      <c r="V25" s="35">
        <v>4</v>
      </c>
      <c r="W25" s="35">
        <v>3</v>
      </c>
      <c r="X25" s="35">
        <v>5</v>
      </c>
      <c r="Y25" s="35">
        <v>2</v>
      </c>
      <c r="Z25" s="35">
        <v>5</v>
      </c>
      <c r="AA25" s="35">
        <v>3</v>
      </c>
      <c r="AB25" s="35">
        <v>3</v>
      </c>
      <c r="AC25" s="35">
        <v>5</v>
      </c>
      <c r="AD25" s="35">
        <v>4</v>
      </c>
      <c r="AE25" s="35">
        <v>4</v>
      </c>
      <c r="AF25" s="35">
        <v>3</v>
      </c>
      <c r="AG25" s="35">
        <v>4</v>
      </c>
      <c r="AH25" s="35">
        <v>4</v>
      </c>
      <c r="AI25" s="35">
        <v>3</v>
      </c>
      <c r="AJ25" s="35">
        <v>5</v>
      </c>
      <c r="AK25" s="35">
        <v>3</v>
      </c>
      <c r="AL25" s="35">
        <v>5</v>
      </c>
      <c r="AM25" s="35">
        <v>5</v>
      </c>
      <c r="AN25" s="35">
        <v>4</v>
      </c>
      <c r="AO25" s="35">
        <v>3</v>
      </c>
      <c r="AP25" s="35">
        <v>3</v>
      </c>
      <c r="AQ25" s="35">
        <v>4</v>
      </c>
      <c r="AR25" s="35">
        <v>3</v>
      </c>
      <c r="AS25" s="35">
        <v>4</v>
      </c>
      <c r="AT25" s="35"/>
      <c r="AU25" s="35">
        <v>3</v>
      </c>
      <c r="AV25" s="35">
        <v>4</v>
      </c>
      <c r="AW25" s="35">
        <v>4</v>
      </c>
      <c r="AX25" s="35">
        <v>4</v>
      </c>
      <c r="AY25" s="35">
        <v>4</v>
      </c>
      <c r="AZ25" s="35">
        <v>4</v>
      </c>
      <c r="BA25" s="35">
        <v>4</v>
      </c>
      <c r="BB25" s="35">
        <v>5</v>
      </c>
      <c r="BC25" s="35">
        <v>5</v>
      </c>
      <c r="BD25" s="35">
        <v>3</v>
      </c>
      <c r="BE25" s="35">
        <v>4</v>
      </c>
      <c r="BF25" s="35">
        <v>3</v>
      </c>
      <c r="BG25" s="35">
        <v>4</v>
      </c>
      <c r="BH25" s="35">
        <v>5</v>
      </c>
      <c r="BI25" s="64">
        <f>AVERAGE(D25:BH25)</f>
        <v>3.7142857142857144</v>
      </c>
    </row>
    <row r="26" spans="1:61">
      <c r="A26" s="35">
        <v>2</v>
      </c>
      <c r="B26" s="18" t="s">
        <v>108</v>
      </c>
      <c r="C26" s="18" t="s">
        <v>109</v>
      </c>
      <c r="D26" s="35">
        <v>3</v>
      </c>
      <c r="E26" s="35">
        <v>4</v>
      </c>
      <c r="F26" s="35">
        <v>2</v>
      </c>
      <c r="G26" s="35">
        <v>3</v>
      </c>
      <c r="H26" s="35"/>
      <c r="I26" s="35">
        <v>3</v>
      </c>
      <c r="J26" s="35">
        <v>4</v>
      </c>
      <c r="K26" s="35">
        <v>4</v>
      </c>
      <c r="L26" s="35">
        <v>2</v>
      </c>
      <c r="M26" s="35">
        <v>3</v>
      </c>
      <c r="N26" s="35">
        <v>2</v>
      </c>
      <c r="O26" s="35">
        <v>4</v>
      </c>
      <c r="P26" s="35">
        <v>3</v>
      </c>
      <c r="Q26" s="35">
        <v>3</v>
      </c>
      <c r="R26" s="35">
        <v>4</v>
      </c>
      <c r="S26" s="35">
        <v>3</v>
      </c>
      <c r="T26" s="35">
        <v>3</v>
      </c>
      <c r="U26" s="35">
        <v>4</v>
      </c>
      <c r="V26" s="35"/>
      <c r="W26" s="35">
        <v>3</v>
      </c>
      <c r="X26" s="35">
        <v>4</v>
      </c>
      <c r="Y26" s="35">
        <v>2</v>
      </c>
      <c r="Z26" s="35">
        <v>4</v>
      </c>
      <c r="AA26" s="35">
        <v>2</v>
      </c>
      <c r="AB26" s="35">
        <v>2</v>
      </c>
      <c r="AC26" s="35"/>
      <c r="AD26" s="35">
        <v>4</v>
      </c>
      <c r="AE26" s="35">
        <v>4</v>
      </c>
      <c r="AF26" s="35"/>
      <c r="AG26" s="35">
        <v>3</v>
      </c>
      <c r="AH26" s="35"/>
      <c r="AI26" s="35">
        <v>3</v>
      </c>
      <c r="AJ26" s="35">
        <v>5</v>
      </c>
      <c r="AK26" s="35"/>
      <c r="AL26" s="35">
        <v>3</v>
      </c>
      <c r="AM26" s="35">
        <v>3</v>
      </c>
      <c r="AN26" s="35">
        <v>3</v>
      </c>
      <c r="AO26" s="35">
        <v>3</v>
      </c>
      <c r="AP26" s="35"/>
      <c r="AQ26" s="35">
        <v>2</v>
      </c>
      <c r="AR26" s="35">
        <v>3</v>
      </c>
      <c r="AS26" s="35">
        <v>4</v>
      </c>
      <c r="AT26" s="35"/>
      <c r="AU26" s="35">
        <v>3</v>
      </c>
      <c r="AV26" s="35">
        <v>4</v>
      </c>
      <c r="AW26" s="35">
        <v>3</v>
      </c>
      <c r="AX26" s="35">
        <v>3</v>
      </c>
      <c r="AY26" s="35">
        <v>2</v>
      </c>
      <c r="AZ26" s="35">
        <v>3</v>
      </c>
      <c r="BA26" s="35">
        <v>3</v>
      </c>
      <c r="BB26" s="35">
        <v>4</v>
      </c>
      <c r="BC26" s="35">
        <v>4</v>
      </c>
      <c r="BD26" s="35">
        <v>3</v>
      </c>
      <c r="BE26" s="35">
        <v>4</v>
      </c>
      <c r="BF26" s="35">
        <v>4</v>
      </c>
      <c r="BG26" s="35">
        <v>3</v>
      </c>
      <c r="BH26" s="35">
        <v>5</v>
      </c>
      <c r="BI26" s="64">
        <f>AVERAGE(D26:BH26)</f>
        <v>3.2448979591836733</v>
      </c>
    </row>
    <row r="27" spans="1:61" ht="30.75" customHeight="1">
      <c r="A27" s="35">
        <v>3</v>
      </c>
      <c r="B27" s="18" t="s">
        <v>110</v>
      </c>
      <c r="C27" s="18" t="s">
        <v>58</v>
      </c>
      <c r="D27" s="35">
        <v>4</v>
      </c>
      <c r="E27" s="35">
        <v>3</v>
      </c>
      <c r="F27" s="35">
        <v>3</v>
      </c>
      <c r="G27" s="35">
        <v>3</v>
      </c>
      <c r="H27" s="35">
        <v>5</v>
      </c>
      <c r="I27" s="35">
        <v>3</v>
      </c>
      <c r="J27" s="35">
        <v>5</v>
      </c>
      <c r="K27" s="35">
        <v>4</v>
      </c>
      <c r="L27" s="35">
        <v>3</v>
      </c>
      <c r="M27" s="35">
        <v>2</v>
      </c>
      <c r="N27" s="35">
        <v>2</v>
      </c>
      <c r="O27" s="35">
        <v>4</v>
      </c>
      <c r="P27" s="35">
        <v>3</v>
      </c>
      <c r="Q27" s="35">
        <v>3</v>
      </c>
      <c r="R27" s="35">
        <v>3</v>
      </c>
      <c r="S27" s="35">
        <v>4</v>
      </c>
      <c r="T27" s="35">
        <v>4</v>
      </c>
      <c r="U27" s="35">
        <v>4</v>
      </c>
      <c r="V27" s="35"/>
      <c r="W27" s="35">
        <v>3</v>
      </c>
      <c r="X27" s="35">
        <v>3</v>
      </c>
      <c r="Y27" s="35">
        <v>2</v>
      </c>
      <c r="Z27" s="35">
        <v>4</v>
      </c>
      <c r="AA27" s="35">
        <v>2</v>
      </c>
      <c r="AB27" s="35">
        <v>3</v>
      </c>
      <c r="AC27" s="35"/>
      <c r="AD27" s="35">
        <v>4</v>
      </c>
      <c r="AE27" s="35">
        <v>5</v>
      </c>
      <c r="AF27" s="35">
        <v>3</v>
      </c>
      <c r="AG27" s="35">
        <v>4</v>
      </c>
      <c r="AH27" s="35">
        <v>3</v>
      </c>
      <c r="AI27" s="35">
        <v>4</v>
      </c>
      <c r="AJ27" s="35">
        <v>5</v>
      </c>
      <c r="AK27" s="35">
        <v>4</v>
      </c>
      <c r="AL27" s="35">
        <v>5</v>
      </c>
      <c r="AM27" s="35">
        <v>5</v>
      </c>
      <c r="AN27" s="35">
        <v>5</v>
      </c>
      <c r="AO27" s="35">
        <v>3</v>
      </c>
      <c r="AP27" s="35">
        <v>3</v>
      </c>
      <c r="AQ27" s="35">
        <v>4</v>
      </c>
      <c r="AR27" s="35">
        <v>3</v>
      </c>
      <c r="AS27" s="35">
        <v>4</v>
      </c>
      <c r="AT27" s="35"/>
      <c r="AU27" s="35">
        <v>3</v>
      </c>
      <c r="AV27" s="35">
        <v>4</v>
      </c>
      <c r="AW27" s="35">
        <v>4</v>
      </c>
      <c r="AX27" s="35">
        <v>5</v>
      </c>
      <c r="AY27" s="35">
        <v>4</v>
      </c>
      <c r="AZ27" s="35">
        <v>4</v>
      </c>
      <c r="BA27" s="35">
        <v>3</v>
      </c>
      <c r="BB27" s="35">
        <v>5</v>
      </c>
      <c r="BC27" s="35">
        <v>5</v>
      </c>
      <c r="BD27" s="35">
        <v>3</v>
      </c>
      <c r="BE27" s="35">
        <v>4</v>
      </c>
      <c r="BF27" s="35">
        <v>4</v>
      </c>
      <c r="BG27" s="35">
        <v>4</v>
      </c>
      <c r="BH27" s="35">
        <v>5</v>
      </c>
      <c r="BI27" s="64">
        <f>AVERAGE(D27:BH27)</f>
        <v>3.7037037037037037</v>
      </c>
    </row>
    <row r="28" spans="1:61" ht="21.75" customHeight="1">
      <c r="A28" s="35">
        <v>4</v>
      </c>
      <c r="B28" s="18" t="s">
        <v>111</v>
      </c>
      <c r="C28" s="18" t="s">
        <v>112</v>
      </c>
      <c r="D28" s="35">
        <v>4</v>
      </c>
      <c r="E28" s="35">
        <v>3</v>
      </c>
      <c r="F28" s="35">
        <v>4</v>
      </c>
      <c r="G28" s="35">
        <v>4</v>
      </c>
      <c r="H28" s="35">
        <v>3</v>
      </c>
      <c r="I28" s="35">
        <v>3</v>
      </c>
      <c r="J28" s="35">
        <v>5</v>
      </c>
      <c r="K28" s="35">
        <v>4</v>
      </c>
      <c r="L28" s="35">
        <v>4</v>
      </c>
      <c r="M28" s="35">
        <v>3</v>
      </c>
      <c r="N28" s="35">
        <v>3</v>
      </c>
      <c r="O28" s="35">
        <v>4</v>
      </c>
      <c r="P28" s="35">
        <v>3</v>
      </c>
      <c r="Q28" s="35">
        <v>3</v>
      </c>
      <c r="R28" s="35">
        <v>3</v>
      </c>
      <c r="S28" s="35">
        <v>4</v>
      </c>
      <c r="T28" s="35">
        <v>4</v>
      </c>
      <c r="U28" s="35">
        <v>4</v>
      </c>
      <c r="V28" s="35"/>
      <c r="W28" s="35">
        <v>3</v>
      </c>
      <c r="X28" s="35">
        <v>3</v>
      </c>
      <c r="Y28" s="35">
        <v>2</v>
      </c>
      <c r="Z28" s="35">
        <v>4</v>
      </c>
      <c r="AA28" s="35">
        <v>2</v>
      </c>
      <c r="AB28" s="35">
        <v>3</v>
      </c>
      <c r="AC28" s="35">
        <v>4</v>
      </c>
      <c r="AD28" s="35">
        <v>4</v>
      </c>
      <c r="AE28" s="35">
        <v>4</v>
      </c>
      <c r="AF28" s="35">
        <v>3</v>
      </c>
      <c r="AG28" s="35">
        <v>3</v>
      </c>
      <c r="AH28" s="35">
        <v>4</v>
      </c>
      <c r="AI28" s="35">
        <v>4</v>
      </c>
      <c r="AJ28" s="35">
        <v>5</v>
      </c>
      <c r="AK28" s="35"/>
      <c r="AL28" s="35">
        <v>5</v>
      </c>
      <c r="AM28" s="35">
        <v>4</v>
      </c>
      <c r="AN28" s="35">
        <v>5</v>
      </c>
      <c r="AO28" s="35">
        <v>4</v>
      </c>
      <c r="AP28" s="35">
        <v>3</v>
      </c>
      <c r="AQ28" s="35">
        <v>3</v>
      </c>
      <c r="AR28" s="35">
        <v>3</v>
      </c>
      <c r="AS28" s="35">
        <v>4</v>
      </c>
      <c r="AT28" s="35"/>
      <c r="AU28" s="35">
        <v>4</v>
      </c>
      <c r="AV28" s="35">
        <v>4</v>
      </c>
      <c r="AW28" s="35">
        <v>4</v>
      </c>
      <c r="AX28" s="35">
        <v>4</v>
      </c>
      <c r="AY28" s="35">
        <v>4</v>
      </c>
      <c r="AZ28" s="35">
        <v>4</v>
      </c>
      <c r="BA28" s="35">
        <v>3</v>
      </c>
      <c r="BB28" s="35">
        <v>5</v>
      </c>
      <c r="BC28" s="35">
        <v>5</v>
      </c>
      <c r="BD28" s="35">
        <v>3</v>
      </c>
      <c r="BE28" s="35">
        <v>4</v>
      </c>
      <c r="BF28" s="35">
        <v>4</v>
      </c>
      <c r="BG28" s="35">
        <v>5</v>
      </c>
      <c r="BH28" s="35">
        <v>5</v>
      </c>
      <c r="BI28" s="64">
        <f>AVERAGE(D28:BH28)</f>
        <v>3.7407407407407409</v>
      </c>
    </row>
    <row r="29" spans="1:61">
      <c r="A29" s="47" t="s">
        <v>63</v>
      </c>
      <c r="B29" s="47"/>
      <c r="C29" s="47"/>
      <c r="D29" s="35">
        <f t="shared" ref="D29:BH29" si="48">AVERAGE(D25:D28)</f>
        <v>3.5</v>
      </c>
      <c r="E29" s="35">
        <f t="shared" si="48"/>
        <v>3.25</v>
      </c>
      <c r="F29" s="35">
        <f t="shared" si="48"/>
        <v>3.25</v>
      </c>
      <c r="G29" s="35">
        <f t="shared" si="48"/>
        <v>3.25</v>
      </c>
      <c r="H29" s="35">
        <f t="shared" si="48"/>
        <v>4</v>
      </c>
      <c r="I29" s="35">
        <f t="shared" si="48"/>
        <v>3</v>
      </c>
      <c r="J29" s="35">
        <f t="shared" si="48"/>
        <v>4.75</v>
      </c>
      <c r="K29" s="35">
        <f t="shared" si="48"/>
        <v>4</v>
      </c>
      <c r="L29" s="35">
        <f t="shared" si="48"/>
        <v>3</v>
      </c>
      <c r="M29" s="35">
        <f t="shared" si="48"/>
        <v>2.75</v>
      </c>
      <c r="N29" s="35">
        <f t="shared" si="48"/>
        <v>2.25</v>
      </c>
      <c r="O29" s="35">
        <f t="shared" si="48"/>
        <v>4</v>
      </c>
      <c r="P29" s="35">
        <f t="shared" si="48"/>
        <v>2.75</v>
      </c>
      <c r="Q29" s="35">
        <f t="shared" si="48"/>
        <v>3</v>
      </c>
      <c r="R29" s="35">
        <f t="shared" si="48"/>
        <v>3.25</v>
      </c>
      <c r="S29" s="35">
        <f t="shared" si="48"/>
        <v>3.75</v>
      </c>
      <c r="T29" s="35">
        <f t="shared" si="48"/>
        <v>3.75</v>
      </c>
      <c r="U29" s="35">
        <f t="shared" si="48"/>
        <v>4</v>
      </c>
      <c r="V29" s="35">
        <f t="shared" si="48"/>
        <v>4</v>
      </c>
      <c r="W29" s="35">
        <f t="shared" si="48"/>
        <v>3</v>
      </c>
      <c r="X29" s="35">
        <f t="shared" si="48"/>
        <v>3.75</v>
      </c>
      <c r="Y29" s="35">
        <f t="shared" si="48"/>
        <v>2</v>
      </c>
      <c r="Z29" s="35">
        <f t="shared" si="48"/>
        <v>4.25</v>
      </c>
      <c r="AA29" s="35">
        <f t="shared" si="48"/>
        <v>2.25</v>
      </c>
      <c r="AB29" s="35">
        <f t="shared" si="48"/>
        <v>2.75</v>
      </c>
      <c r="AC29" s="35">
        <f t="shared" si="48"/>
        <v>4.5</v>
      </c>
      <c r="AD29" s="35">
        <f t="shared" si="48"/>
        <v>4</v>
      </c>
      <c r="AE29" s="35">
        <f t="shared" si="48"/>
        <v>4.25</v>
      </c>
      <c r="AF29" s="35">
        <f t="shared" si="48"/>
        <v>3</v>
      </c>
      <c r="AG29" s="35">
        <f t="shared" si="48"/>
        <v>3.5</v>
      </c>
      <c r="AH29" s="35">
        <f t="shared" si="48"/>
        <v>3.6666666666666665</v>
      </c>
      <c r="AI29" s="35">
        <f t="shared" si="48"/>
        <v>3.5</v>
      </c>
      <c r="AJ29" s="35">
        <f t="shared" si="48"/>
        <v>5</v>
      </c>
      <c r="AK29" s="35">
        <f t="shared" si="48"/>
        <v>3.5</v>
      </c>
      <c r="AL29" s="35">
        <f t="shared" si="48"/>
        <v>4.5</v>
      </c>
      <c r="AM29" s="35">
        <f t="shared" si="48"/>
        <v>4.25</v>
      </c>
      <c r="AN29" s="35">
        <f t="shared" si="48"/>
        <v>4.25</v>
      </c>
      <c r="AO29" s="35">
        <f t="shared" si="48"/>
        <v>3.25</v>
      </c>
      <c r="AP29" s="35">
        <f t="shared" si="48"/>
        <v>3</v>
      </c>
      <c r="AQ29" s="35">
        <f t="shared" si="48"/>
        <v>3.25</v>
      </c>
      <c r="AR29" s="35">
        <f t="shared" si="48"/>
        <v>3</v>
      </c>
      <c r="AS29" s="35">
        <f t="shared" si="48"/>
        <v>4</v>
      </c>
      <c r="AT29" s="35" t="e">
        <f t="shared" si="48"/>
        <v>#DIV/0!</v>
      </c>
      <c r="AU29" s="35">
        <f t="shared" si="48"/>
        <v>3.25</v>
      </c>
      <c r="AV29" s="35">
        <f t="shared" si="48"/>
        <v>4</v>
      </c>
      <c r="AW29" s="35">
        <f t="shared" si="48"/>
        <v>3.75</v>
      </c>
      <c r="AX29" s="35">
        <f t="shared" si="48"/>
        <v>4</v>
      </c>
      <c r="AY29" s="35">
        <f t="shared" si="48"/>
        <v>3.5</v>
      </c>
      <c r="AZ29" s="35">
        <f t="shared" si="48"/>
        <v>3.75</v>
      </c>
      <c r="BA29" s="35">
        <f t="shared" si="48"/>
        <v>3.25</v>
      </c>
      <c r="BB29" s="35">
        <f t="shared" si="48"/>
        <v>4.75</v>
      </c>
      <c r="BC29" s="35">
        <f t="shared" si="48"/>
        <v>4.75</v>
      </c>
      <c r="BD29" s="35">
        <f t="shared" si="48"/>
        <v>3</v>
      </c>
      <c r="BE29" s="35">
        <f t="shared" si="48"/>
        <v>4</v>
      </c>
      <c r="BF29" s="35">
        <f t="shared" si="48"/>
        <v>3.75</v>
      </c>
      <c r="BG29" s="35">
        <f t="shared" si="48"/>
        <v>4</v>
      </c>
      <c r="BH29" s="35">
        <f t="shared" si="48"/>
        <v>5</v>
      </c>
      <c r="BI29" s="64">
        <v>3.89</v>
      </c>
    </row>
    <row r="30" spans="1:61">
      <c r="D30" s="32" t="s">
        <v>113</v>
      </c>
      <c r="I30" s="32" t="s">
        <v>114</v>
      </c>
    </row>
    <row r="32" spans="1:61">
      <c r="AE32" s="33" t="s">
        <v>113</v>
      </c>
    </row>
  </sheetData>
  <mergeCells count="8">
    <mergeCell ref="A23:BI24"/>
    <mergeCell ref="A29:C29"/>
    <mergeCell ref="A1:AA1"/>
    <mergeCell ref="A2:BI3"/>
    <mergeCell ref="A21:C21"/>
    <mergeCell ref="A12:C12"/>
    <mergeCell ref="A13:BI14"/>
    <mergeCell ref="D4:A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1" sqref="D1"/>
    </sheetView>
  </sheetViews>
  <sheetFormatPr defaultRowHeight="15"/>
  <cols>
    <col min="2" max="2" width="20.28515625" customWidth="1"/>
    <col min="3" max="3" width="18.5703125" customWidth="1"/>
  </cols>
  <sheetData>
    <row r="1" spans="1:4" ht="45">
      <c r="A1" s="18">
        <v>1</v>
      </c>
      <c r="B1" s="18" t="s">
        <v>26</v>
      </c>
      <c r="C1" s="18" t="s">
        <v>66</v>
      </c>
      <c r="D1">
        <v>3.92</v>
      </c>
    </row>
    <row r="2" spans="1:4" ht="45">
      <c r="A2" s="18">
        <v>2</v>
      </c>
      <c r="B2" s="18" t="s">
        <v>67</v>
      </c>
      <c r="C2" s="18" t="s">
        <v>68</v>
      </c>
      <c r="D2">
        <v>4.16</v>
      </c>
    </row>
    <row r="3" spans="1:4" ht="45">
      <c r="A3" s="18">
        <v>3</v>
      </c>
      <c r="B3" s="18" t="s">
        <v>69</v>
      </c>
      <c r="C3" s="18" t="s">
        <v>58</v>
      </c>
      <c r="D3">
        <v>3.84</v>
      </c>
    </row>
    <row r="4" spans="1:4" ht="45">
      <c r="A4" s="18">
        <v>4</v>
      </c>
      <c r="B4" s="18" t="s">
        <v>70</v>
      </c>
      <c r="C4" s="18" t="s">
        <v>65</v>
      </c>
      <c r="D4">
        <v>3.66</v>
      </c>
    </row>
    <row r="5" spans="1:4" ht="45">
      <c r="A5" s="18">
        <v>5</v>
      </c>
      <c r="B5" s="18" t="s">
        <v>71</v>
      </c>
      <c r="C5" s="18" t="s">
        <v>65</v>
      </c>
      <c r="D5">
        <v>3.9</v>
      </c>
    </row>
    <row r="6" spans="1:4" ht="30">
      <c r="A6" s="18">
        <v>6</v>
      </c>
      <c r="B6" s="18" t="s">
        <v>72</v>
      </c>
      <c r="C6" s="18" t="s">
        <v>65</v>
      </c>
      <c r="D6">
        <v>4.05</v>
      </c>
    </row>
    <row r="7" spans="1:4">
      <c r="A7" s="47" t="s">
        <v>63</v>
      </c>
      <c r="B7" s="47"/>
      <c r="C7" s="47"/>
      <c r="D7">
        <v>4</v>
      </c>
    </row>
  </sheetData>
  <mergeCells count="1"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17" sqref="E17"/>
    </sheetView>
  </sheetViews>
  <sheetFormatPr defaultRowHeight="15"/>
  <cols>
    <col min="1" max="1" width="12.7109375" bestFit="1" customWidth="1"/>
    <col min="3" max="4" width="9.140625" style="23"/>
    <col min="5" max="5" width="12.28515625" customWidth="1"/>
    <col min="6" max="6" width="15.140625" style="27" customWidth="1"/>
  </cols>
  <sheetData>
    <row r="1" spans="1:6">
      <c r="A1" s="25"/>
    </row>
    <row r="3" spans="1:6" s="26" customFormat="1" ht="30">
      <c r="A3" s="29" t="s">
        <v>75</v>
      </c>
      <c r="B3" s="29" t="s">
        <v>76</v>
      </c>
      <c r="C3" s="29" t="s">
        <v>84</v>
      </c>
      <c r="D3" s="29" t="s">
        <v>85</v>
      </c>
      <c r="E3" s="29" t="s">
        <v>78</v>
      </c>
      <c r="F3" s="30" t="s">
        <v>77</v>
      </c>
    </row>
    <row r="4" spans="1:6">
      <c r="A4" s="25" t="s">
        <v>79</v>
      </c>
      <c r="B4" s="25" t="s">
        <v>80</v>
      </c>
      <c r="C4" s="25" t="s">
        <v>86</v>
      </c>
      <c r="D4" s="25" t="s">
        <v>87</v>
      </c>
      <c r="E4" s="25" t="s">
        <v>81</v>
      </c>
      <c r="F4" s="24" t="s">
        <v>82</v>
      </c>
    </row>
    <row r="5" spans="1:6">
      <c r="A5" s="25" t="s">
        <v>79</v>
      </c>
      <c r="B5" s="25" t="s">
        <v>83</v>
      </c>
      <c r="C5" s="25" t="s">
        <v>87</v>
      </c>
      <c r="D5" s="25" t="s">
        <v>86</v>
      </c>
      <c r="E5" s="25" t="s">
        <v>88</v>
      </c>
      <c r="F5" s="28">
        <v>0.78819444444444453</v>
      </c>
    </row>
    <row r="6" spans="1:6">
      <c r="A6" s="25"/>
      <c r="B6" s="25"/>
      <c r="C6" s="25"/>
      <c r="D6" s="25"/>
      <c r="E6" s="25"/>
      <c r="F6" s="24"/>
    </row>
    <row r="7" spans="1:6">
      <c r="A7" s="25"/>
      <c r="B7" s="25"/>
      <c r="C7" s="25"/>
      <c r="D7" s="25"/>
      <c r="E7" s="25"/>
      <c r="F7" s="24"/>
    </row>
    <row r="8" spans="1:6">
      <c r="A8" s="25"/>
      <c r="B8" s="25"/>
      <c r="C8" s="25"/>
      <c r="D8" s="25"/>
      <c r="E8" s="25"/>
      <c r="F8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Lucknow Training Feedback </vt:lpstr>
      <vt:lpstr>SPT Feedback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2015-12-30T10:42:46Z</dcterms:modified>
</cp:coreProperties>
</file>