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Sheet1" sheetId="1" state="hidden" r:id="rId1"/>
    <sheet name="Lucknow Training Feedback " sheetId="2" state="hidden" r:id="rId2"/>
    <sheet name="FEAT Feedback" sheetId="3" r:id="rId3"/>
    <sheet name="Sheet2" sheetId="4" r:id="rId4"/>
    <sheet name="Sheet3" sheetId="5" r:id="rId5"/>
    <sheet name="Sheet4" sheetId="6" r:id="rId6"/>
  </sheets>
  <calcPr calcId="124519"/>
</workbook>
</file>

<file path=xl/calcChain.xml><?xml version="1.0" encoding="utf-8"?>
<calcChain xmlns="http://schemas.openxmlformats.org/spreadsheetml/2006/main">
  <c r="AK12" i="3"/>
  <c r="AK29"/>
  <c r="AK30"/>
  <c r="AK31"/>
  <c r="AK32"/>
  <c r="AK33"/>
  <c r="E34"/>
  <c r="F34"/>
  <c r="G34"/>
  <c r="H34"/>
  <c r="I34"/>
  <c r="J34"/>
  <c r="K34"/>
  <c r="L34"/>
  <c r="M34"/>
  <c r="N34"/>
  <c r="O34"/>
  <c r="P34"/>
  <c r="Q34"/>
  <c r="R34"/>
  <c r="S34"/>
  <c r="U34"/>
  <c r="V34"/>
  <c r="W34"/>
  <c r="X34"/>
  <c r="Y34"/>
  <c r="Z34"/>
  <c r="AA34"/>
  <c r="AB34"/>
  <c r="AC34"/>
  <c r="AD34"/>
  <c r="AE34"/>
  <c r="AF34"/>
  <c r="AG34"/>
  <c r="AH34"/>
  <c r="AI34"/>
  <c r="AJ34"/>
  <c r="G25"/>
  <c r="J25"/>
  <c r="K25"/>
  <c r="L25"/>
  <c r="M25"/>
  <c r="O25"/>
  <c r="Q25"/>
  <c r="W25"/>
  <c r="AB25"/>
  <c r="AC25"/>
  <c r="AE25"/>
  <c r="AH25"/>
  <c r="AI25"/>
  <c r="AJ25"/>
  <c r="AD14"/>
  <c r="D34"/>
  <c r="D25"/>
  <c r="M14" l="1"/>
  <c r="N14"/>
  <c r="AC14"/>
  <c r="D14"/>
  <c r="D17" i="2" l="1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L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U22" i="1"/>
  <c r="U23"/>
  <c r="U24"/>
  <c r="U25"/>
  <c r="U21"/>
  <c r="U4"/>
  <c r="U5"/>
  <c r="U6"/>
  <c r="U7"/>
  <c r="U8"/>
  <c r="U9"/>
  <c r="U13"/>
  <c r="U14"/>
  <c r="U15"/>
  <c r="U16"/>
  <c r="U17"/>
  <c r="U12"/>
  <c r="D25"/>
  <c r="E18"/>
  <c r="F18"/>
  <c r="G18"/>
  <c r="H18"/>
  <c r="I18"/>
  <c r="J18"/>
  <c r="K18"/>
  <c r="L18"/>
  <c r="M18"/>
  <c r="N18"/>
  <c r="O18"/>
  <c r="P18"/>
  <c r="Q18"/>
  <c r="R18"/>
  <c r="S18"/>
  <c r="T18"/>
  <c r="D18"/>
</calcChain>
</file>

<file path=xl/sharedStrings.xml><?xml version="1.0" encoding="utf-8"?>
<sst xmlns="http://schemas.openxmlformats.org/spreadsheetml/2006/main" count="194" uniqueCount="129">
  <si>
    <t>S.No</t>
  </si>
  <si>
    <t>Speaker</t>
  </si>
  <si>
    <t xml:space="preserve">Topic </t>
  </si>
  <si>
    <t>Introduction to concepts of quality</t>
  </si>
  <si>
    <t xml:space="preserve">Dr.JN Srivastava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</si>
  <si>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</si>
  <si>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</si>
  <si>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</si>
  <si>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</si>
  <si>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</si>
  <si>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</si>
  <si>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</si>
  <si>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</si>
  <si>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</si>
  <si>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</si>
  <si>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</si>
  <si>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</si>
  <si>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</si>
  <si>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</si>
  <si>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</si>
  <si>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</si>
  <si>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</si>
  <si>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Average Score</t>
  </si>
  <si>
    <t>TOTAL SCORING</t>
  </si>
  <si>
    <t xml:space="preserve">Participants Score </t>
  </si>
  <si>
    <t xml:space="preserve">TRAINING SESSION DAY 1 </t>
  </si>
  <si>
    <t>Overview of National Quality Assurance Program</t>
  </si>
  <si>
    <t>Dr.Nikhil Prakash</t>
  </si>
  <si>
    <t>National QA Standards and Assessment protocol</t>
  </si>
  <si>
    <t>Dr.Deepika Singh</t>
  </si>
  <si>
    <t>Standard for Service Provision &amp; Patient Rights</t>
  </si>
  <si>
    <t xml:space="preserve">Standards for Input </t>
  </si>
  <si>
    <t xml:space="preserve">Dr.Parminder Gautam </t>
  </si>
  <si>
    <t xml:space="preserve">Total  Average Score </t>
  </si>
  <si>
    <t>TRAINING SESSION DAY 2</t>
  </si>
  <si>
    <t>Standards for Support Services</t>
  </si>
  <si>
    <t>Standards for General Clinical Services</t>
  </si>
  <si>
    <t>Standard for specific clinical services</t>
  </si>
  <si>
    <t>Standards for RMNCH+A Services</t>
  </si>
  <si>
    <t xml:space="preserve">Standards for outcome and Key Performance Indicators </t>
  </si>
  <si>
    <t>Standards For Infection Control</t>
  </si>
  <si>
    <t>TRAINING SESSION DAY 3</t>
  </si>
  <si>
    <t>Standards for Quality management</t>
  </si>
  <si>
    <t>Tools for Quality Improvement</t>
  </si>
  <si>
    <t>Analysis ,reporting and Action Planning of Assessment</t>
  </si>
  <si>
    <t>State wise Discussion /PPT on the Road Ahead</t>
  </si>
  <si>
    <t>\</t>
  </si>
  <si>
    <t>Measurement system for QA &amp; Assmnt Protocol</t>
  </si>
  <si>
    <t>STD for service provision ,Patient Rights &amp; Inputs</t>
  </si>
  <si>
    <t xml:space="preserve">Case Study </t>
  </si>
  <si>
    <t>STD for RMNCH+A services</t>
  </si>
  <si>
    <t>STD for Gen Clinical Services</t>
  </si>
  <si>
    <t>DAY 2</t>
  </si>
  <si>
    <t>STD for specific clinical Services</t>
  </si>
  <si>
    <t>STD for Support services</t>
  </si>
  <si>
    <t>Exercise:- GAP Analysis and Action Planning</t>
  </si>
  <si>
    <t>STD for Infection Control</t>
  </si>
  <si>
    <t>STD for outcome and KPI</t>
  </si>
  <si>
    <t>Dr. Nikhil Prakash</t>
  </si>
  <si>
    <t>Dr.Sushant Agrawal</t>
  </si>
  <si>
    <t>Ms.Surbhi Sharma</t>
  </si>
  <si>
    <t>STD for Quality Mgmt</t>
  </si>
  <si>
    <t xml:space="preserve">Average Score </t>
  </si>
  <si>
    <t xml:space="preserve">AVERAGE </t>
  </si>
  <si>
    <t>Participants Score ( Total Participants 34) INTERNAL ASSESSOR TRAINING LUCKNOW ( 24th and 25th NOV 2014)</t>
  </si>
  <si>
    <t>Dr.Deepika Sharma</t>
  </si>
  <si>
    <t>Dr.J.N Srivastava</t>
  </si>
  <si>
    <t xml:space="preserve">Key concepts and Definitions in Quality </t>
  </si>
  <si>
    <t>Dr. ParminderGautam , NHSRC</t>
  </si>
  <si>
    <t>Measurement System for Quality Assurance</t>
  </si>
  <si>
    <t>Overview of National Quality Assurance Standards</t>
  </si>
  <si>
    <t>Assessment of Area of Concern A – Service Provision</t>
  </si>
  <si>
    <t>Group Activity on Standards</t>
  </si>
  <si>
    <t xml:space="preserve">Dr. Parminder Gautam, </t>
  </si>
  <si>
    <t>Dr. Deepika Sharma</t>
  </si>
  <si>
    <t>Day 3</t>
  </si>
  <si>
    <t>DAY 1</t>
  </si>
  <si>
    <t>Name</t>
  </si>
  <si>
    <t>Date</t>
  </si>
  <si>
    <t>Departure</t>
  </si>
  <si>
    <t>Flight  Name and Number</t>
  </si>
  <si>
    <t>Richa Sharma</t>
  </si>
  <si>
    <t>15.1.15</t>
  </si>
  <si>
    <t>AI-469</t>
  </si>
  <si>
    <t>05.45 am</t>
  </si>
  <si>
    <t>16.1.15</t>
  </si>
  <si>
    <t>From</t>
  </si>
  <si>
    <t>To</t>
  </si>
  <si>
    <t>Delhi</t>
  </si>
  <si>
    <t>Raipur</t>
  </si>
  <si>
    <t>Indigo 6E-454</t>
  </si>
  <si>
    <t>Service Providers Training (Batch 1) 27th -29th January 2015, Bhubneswar, Odisha</t>
  </si>
  <si>
    <t>Principles and Steps in Implementation of Quality Assurance Programme</t>
  </si>
  <si>
    <t>Dr.Parminder Gautam</t>
  </si>
  <si>
    <t>Overview of National Quality Assurance Standards and Measurement System</t>
  </si>
  <si>
    <t>Group Exercise [Formation of Quality Improvement (QI) Team]</t>
  </si>
  <si>
    <t>Key Performance Indicators (KPI) - Measurement &amp; Analysis</t>
  </si>
  <si>
    <t>Dr. Sushant Agarwal</t>
  </si>
  <si>
    <t xml:space="preserve">Internal Assessment </t>
  </si>
  <si>
    <t>Exercises on Assessment &amp; Gap Analysis</t>
  </si>
  <si>
    <t xml:space="preserve">Prioritization &amp; Action Planning for Improvement </t>
  </si>
  <si>
    <t xml:space="preserve"> Service Providers Training (Batch 1), 27th -29th January 2015, Bhubneswar, Odisha, Day 1</t>
  </si>
  <si>
    <t>Hospital Infection Control</t>
  </si>
  <si>
    <t>Clean Hospital - Waste &amp; Facility Management</t>
  </si>
  <si>
    <t>Ms. Surbhi Sharma</t>
  </si>
  <si>
    <t>Patient Safety</t>
  </si>
  <si>
    <t>Clinical Audits - ( Medical, Death, Prescription and Infection Control Audits)</t>
  </si>
  <si>
    <t>Exercise on Clinical Audit</t>
  </si>
  <si>
    <t xml:space="preserve">Quality Assurance in Newborn &amp; Child Health Services </t>
  </si>
  <si>
    <t>Documentation for Quality Assurance - Standard Operating Procedure (SOPs)</t>
  </si>
  <si>
    <t>Exercise on Drafting &amp; Review of Standard Operating Procedure (SOPs)</t>
  </si>
  <si>
    <t>Dr. Parminder Gautam</t>
  </si>
  <si>
    <t>Dr. Renu Srivastava</t>
  </si>
  <si>
    <t>Free Drugs &amp; Inventory Management</t>
  </si>
  <si>
    <t>Patient Rights &amp; Satisfaction - Measuring &amp; Improving</t>
  </si>
  <si>
    <t>Quality Assurance In Maternal Health Services</t>
  </si>
  <si>
    <t xml:space="preserve">Group Work on Quality Team meeting </t>
  </si>
  <si>
    <t xml:space="preserve">Road Map for Quality Assurance </t>
  </si>
  <si>
    <t>Dr. Jagjeet Singh / Dr. Sushant Agarwal</t>
  </si>
  <si>
    <t>Dr. Parminder Gautam / Dr. Jagjeet Singh</t>
  </si>
  <si>
    <t>Dr. Nikhil Prakash / Dr. Jagjeet Singh</t>
  </si>
  <si>
    <t>Quality Assurance in Laboratories</t>
  </si>
  <si>
    <t>3.51.</t>
  </si>
  <si>
    <t>3.75.</t>
  </si>
  <si>
    <t>3.94.</t>
  </si>
  <si>
    <t>3.85.</t>
  </si>
  <si>
    <t>3.88.</t>
  </si>
  <si>
    <t>3.79.</t>
  </si>
  <si>
    <t>3.9.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</si>
</sst>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/>
    <xf numFmtId="0" fontId="0" fillId="2" borderId="3" xfId="0" applyFill="1" applyBorder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0" xfId="0" applyFill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0" xfId="0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0" borderId="0" xfId="0"/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0" fillId="0" borderId="0" xfId="0"/>
    <xf numFmtId="0" fontId="1" fillId="5" borderId="1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/>
    <xf numFmtId="0" fontId="1" fillId="5" borderId="1" xfId="0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1" fontId="1" fillId="5" borderId="6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0" xfId="0"/>
    <xf numFmtId="0" fontId="0" fillId="2" borderId="1" xfId="0" applyFill="1" applyBorder="1"/>
    <xf numFmtId="0" fontId="2" fillId="3" borderId="0" xfId="0" applyFont="1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2" fontId="1" fillId="5" borderId="4" xfId="0" applyNumberFormat="1" applyFont="1" applyFill="1" applyBorder="1" applyAlignment="1">
      <alignment horizontal="center"/>
    </xf>
    <xf numFmtId="2" fontId="1" fillId="5" borderId="6" xfId="0" applyNumberFormat="1" applyFont="1" applyFill="1" applyBorder="1" applyAlignment="1">
      <alignment horizontal="center"/>
    </xf>
    <xf numFmtId="1" fontId="1" fillId="5" borderId="4" xfId="0" applyNumberFormat="1" applyFont="1" applyFill="1" applyBorder="1" applyAlignment="1">
      <alignment horizontal="center"/>
    </xf>
    <xf numFmtId="1" fontId="1" fillId="5" borderId="6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164" fontId="1" fillId="5" borderId="4" xfId="0" applyNumberFormat="1" applyFont="1" applyFill="1" applyBorder="1" applyAlignment="1">
      <alignment horizontal="center"/>
    </xf>
    <xf numFmtId="164" fontId="1" fillId="5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'FEAT Feedback'!$B$6:$B$12</c:f>
              <c:strCache>
                <c:ptCount val="7"/>
                <c:pt idx="0">
                  <c:v>Principles and Steps in Implementation of Quality Assurance Programme</c:v>
                </c:pt>
                <c:pt idx="1">
                  <c:v>Overview of National Quality Assurance Standards and Measurement System</c:v>
                </c:pt>
                <c:pt idx="2">
                  <c:v>Group Exercise [Formation of Quality Improvement (QI) Team]</c:v>
                </c:pt>
                <c:pt idx="3">
                  <c:v>Key Performance Indicators (KPI) - Measurement &amp; Analysis</c:v>
                </c:pt>
                <c:pt idx="4">
                  <c:v>Quality Assurance in Laboratories</c:v>
                </c:pt>
                <c:pt idx="5">
                  <c:v>Internal Assessment </c:v>
                </c:pt>
                <c:pt idx="6">
                  <c:v>Exercises on Assessment &amp; Gap Analysis</c:v>
                </c:pt>
              </c:strCache>
            </c:strRef>
          </c:cat>
          <c:val>
            <c:numRef>
              <c:f>'FEAT Feedback'!$AK$6:$AK$12</c:f>
              <c:numCache>
                <c:formatCode>General</c:formatCode>
                <c:ptCount val="7"/>
                <c:pt idx="0">
                  <c:v>4.09</c:v>
                </c:pt>
                <c:pt idx="1">
                  <c:v>3.64</c:v>
                </c:pt>
                <c:pt idx="2">
                  <c:v>3.67</c:v>
                </c:pt>
                <c:pt idx="3">
                  <c:v>3.61</c:v>
                </c:pt>
                <c:pt idx="4">
                  <c:v>3.67</c:v>
                </c:pt>
                <c:pt idx="5">
                  <c:v>3.63</c:v>
                </c:pt>
                <c:pt idx="6" formatCode="0.00">
                  <c:v>3.6875</c:v>
                </c:pt>
              </c:numCache>
            </c:numRef>
          </c:val>
        </c:ser>
        <c:ser>
          <c:idx val="1"/>
          <c:order val="1"/>
          <c:cat>
            <c:strRef>
              <c:f>'FEAT Feedback'!$B$6:$B$12</c:f>
              <c:strCache>
                <c:ptCount val="7"/>
                <c:pt idx="0">
                  <c:v>Principles and Steps in Implementation of Quality Assurance Programme</c:v>
                </c:pt>
                <c:pt idx="1">
                  <c:v>Overview of National Quality Assurance Standards and Measurement System</c:v>
                </c:pt>
                <c:pt idx="2">
                  <c:v>Group Exercise [Formation of Quality Improvement (QI) Team]</c:v>
                </c:pt>
                <c:pt idx="3">
                  <c:v>Key Performance Indicators (KPI) - Measurement &amp; Analysis</c:v>
                </c:pt>
                <c:pt idx="4">
                  <c:v>Quality Assurance in Laboratories</c:v>
                </c:pt>
                <c:pt idx="5">
                  <c:v>Internal Assessment </c:v>
                </c:pt>
                <c:pt idx="6">
                  <c:v>Exercises on Assessment &amp; Gap Analysis</c:v>
                </c:pt>
              </c:strCache>
            </c:strRef>
          </c:cat>
          <c:val>
            <c:numRef>
              <c:f>'FEAT Feedback'!$AL$6:$AL$12</c:f>
              <c:numCache>
                <c:formatCode>General</c:formatCode>
                <c:ptCount val="7"/>
              </c:numCache>
            </c:numRef>
          </c:val>
        </c:ser>
        <c:axId val="60222080"/>
        <c:axId val="60293504"/>
      </c:barChart>
      <c:catAx>
        <c:axId val="60222080"/>
        <c:scaling>
          <c:orientation val="minMax"/>
        </c:scaling>
        <c:axPos val="b"/>
        <c:tickLblPos val="nextTo"/>
        <c:crossAx val="60293504"/>
        <c:crosses val="autoZero"/>
        <c:auto val="1"/>
        <c:lblAlgn val="ctr"/>
        <c:lblOffset val="100"/>
      </c:catAx>
      <c:valAx>
        <c:axId val="60293504"/>
        <c:scaling>
          <c:orientation val="minMax"/>
        </c:scaling>
        <c:axPos val="l"/>
        <c:majorGridlines/>
        <c:numFmt formatCode="General" sourceLinked="1"/>
        <c:tickLblPos val="nextTo"/>
        <c:crossAx val="602220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14</xdr:col>
      <xdr:colOff>468086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opLeftCell="H1" workbookViewId="0">
      <selection activeCell="U2" sqref="U2:V3"/>
    </sheetView>
  </sheetViews>
  <sheetFormatPr defaultRowHeight="15"/>
  <cols>
    <col min="2" max="2" width="30.28515625" customWidth="1"/>
    <col min="3" max="3" width="29.5703125" customWidth="1"/>
    <col min="4" max="4" width="12.85546875" customWidth="1"/>
    <col min="5" max="5" width="8.28515625" customWidth="1"/>
    <col min="6" max="6" width="12.85546875" customWidth="1"/>
    <col min="7" max="7" width="10.85546875" customWidth="1"/>
    <col min="8" max="8" width="9.140625" customWidth="1"/>
    <col min="9" max="9" width="13" customWidth="1"/>
  </cols>
  <sheetData>
    <row r="1" spans="1:22" ht="2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6"/>
    </row>
    <row r="2" spans="1:22">
      <c r="A2" s="1" t="s">
        <v>0</v>
      </c>
      <c r="B2" s="1" t="s">
        <v>2</v>
      </c>
      <c r="C2" s="1" t="s">
        <v>1</v>
      </c>
      <c r="D2" s="55" t="s">
        <v>24</v>
      </c>
      <c r="E2" s="55"/>
      <c r="F2" s="55"/>
      <c r="G2" s="55"/>
      <c r="H2" s="55"/>
      <c r="I2" s="5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9" t="s">
        <v>23</v>
      </c>
      <c r="V2" s="49"/>
    </row>
    <row r="3" spans="1:22" ht="26.25" customHeight="1">
      <c r="A3" s="3">
        <v>1</v>
      </c>
      <c r="B3" s="2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9" t="s">
        <v>22</v>
      </c>
      <c r="V3" s="49"/>
    </row>
    <row r="4" spans="1:22">
      <c r="A4" s="5"/>
      <c r="B4" s="5"/>
      <c r="C4" s="5"/>
      <c r="D4" s="5">
        <v>4</v>
      </c>
      <c r="E4" s="5">
        <v>3</v>
      </c>
      <c r="F4" s="5">
        <v>3</v>
      </c>
      <c r="G4" s="5">
        <v>5</v>
      </c>
      <c r="H4" s="5">
        <v>4</v>
      </c>
      <c r="I4" s="5">
        <v>5</v>
      </c>
      <c r="J4" s="5">
        <v>5</v>
      </c>
      <c r="K4" s="5">
        <v>4</v>
      </c>
      <c r="L4" s="5">
        <v>3</v>
      </c>
      <c r="M4" s="5">
        <v>4</v>
      </c>
      <c r="N4" s="5">
        <v>3</v>
      </c>
      <c r="O4" s="5">
        <v>3</v>
      </c>
      <c r="P4" s="5">
        <v>3</v>
      </c>
      <c r="Q4" s="5">
        <v>3</v>
      </c>
      <c r="R4" s="5">
        <v>3</v>
      </c>
      <c r="S4" s="5">
        <v>4</v>
      </c>
      <c r="U4" s="5">
        <f t="shared" ref="U4:U9" si="0">AVERAGE(D4:S4)</f>
        <v>3.6875</v>
      </c>
      <c r="V4" s="17"/>
    </row>
    <row r="5" spans="1:22" ht="44.25" customHeight="1">
      <c r="A5" s="11">
        <v>2</v>
      </c>
      <c r="B5" s="8" t="s">
        <v>26</v>
      </c>
      <c r="C5" s="9" t="s">
        <v>27</v>
      </c>
      <c r="D5" s="11">
        <v>5</v>
      </c>
      <c r="E5" s="11">
        <v>4</v>
      </c>
      <c r="F5" s="11">
        <v>4</v>
      </c>
      <c r="G5" s="11">
        <v>4</v>
      </c>
      <c r="H5" s="11">
        <v>3</v>
      </c>
      <c r="I5" s="11">
        <v>4</v>
      </c>
      <c r="J5" s="11">
        <v>4</v>
      </c>
      <c r="K5" s="11">
        <v>3</v>
      </c>
      <c r="L5" s="11">
        <v>4</v>
      </c>
      <c r="M5" s="11">
        <v>5</v>
      </c>
      <c r="N5" s="11">
        <v>4</v>
      </c>
      <c r="O5" s="11">
        <v>3</v>
      </c>
      <c r="P5" s="11">
        <v>5</v>
      </c>
      <c r="Q5" s="11">
        <v>3</v>
      </c>
      <c r="R5" s="11">
        <v>3</v>
      </c>
      <c r="S5" s="11">
        <v>4</v>
      </c>
      <c r="U5" s="16">
        <f t="shared" si="0"/>
        <v>3.875</v>
      </c>
      <c r="V5" s="17"/>
    </row>
    <row r="6" spans="1:22" ht="30">
      <c r="A6" s="11">
        <v>3</v>
      </c>
      <c r="B6" s="7" t="s">
        <v>28</v>
      </c>
      <c r="C6" s="13" t="s">
        <v>29</v>
      </c>
      <c r="D6" s="11">
        <v>4</v>
      </c>
      <c r="E6" s="11">
        <v>4</v>
      </c>
      <c r="F6" s="11">
        <v>3</v>
      </c>
      <c r="G6" s="11">
        <v>5</v>
      </c>
      <c r="H6" s="11">
        <v>3</v>
      </c>
      <c r="I6" s="11">
        <v>4</v>
      </c>
      <c r="J6" s="11">
        <v>4</v>
      </c>
      <c r="K6" s="11">
        <v>3</v>
      </c>
      <c r="L6" s="11">
        <v>2</v>
      </c>
      <c r="M6" s="11">
        <v>4</v>
      </c>
      <c r="N6" s="11">
        <v>3</v>
      </c>
      <c r="O6" s="11">
        <v>3</v>
      </c>
      <c r="P6" s="11">
        <v>4</v>
      </c>
      <c r="Q6" s="11">
        <v>4</v>
      </c>
      <c r="R6" s="11">
        <v>4</v>
      </c>
      <c r="S6" s="11">
        <v>4</v>
      </c>
      <c r="U6" s="16">
        <f t="shared" si="0"/>
        <v>3.625</v>
      </c>
      <c r="V6" s="17"/>
    </row>
    <row r="7" spans="1:22" ht="30">
      <c r="A7" s="11">
        <v>4</v>
      </c>
      <c r="B7" s="7" t="s">
        <v>30</v>
      </c>
      <c r="C7" s="9" t="s">
        <v>27</v>
      </c>
      <c r="D7" s="11">
        <v>5</v>
      </c>
      <c r="E7" s="11">
        <v>4</v>
      </c>
      <c r="F7" s="11">
        <v>4</v>
      </c>
      <c r="G7" s="11">
        <v>4</v>
      </c>
      <c r="H7" s="11">
        <v>3</v>
      </c>
      <c r="I7" s="11">
        <v>4</v>
      </c>
      <c r="J7" s="11">
        <v>4</v>
      </c>
      <c r="K7" s="11">
        <v>5</v>
      </c>
      <c r="L7" s="11">
        <v>4</v>
      </c>
      <c r="M7" s="11">
        <v>4</v>
      </c>
      <c r="N7" s="11">
        <v>3</v>
      </c>
      <c r="O7" s="11">
        <v>5</v>
      </c>
      <c r="P7" s="11">
        <v>3</v>
      </c>
      <c r="Q7" s="11">
        <v>3</v>
      </c>
      <c r="R7" s="11">
        <v>4</v>
      </c>
      <c r="S7" s="11">
        <v>4</v>
      </c>
      <c r="U7" s="16">
        <f t="shared" si="0"/>
        <v>3.9375</v>
      </c>
      <c r="V7" s="17"/>
    </row>
    <row r="8" spans="1:22">
      <c r="A8" s="11">
        <v>5</v>
      </c>
      <c r="B8" s="10" t="s">
        <v>31</v>
      </c>
      <c r="C8" s="9" t="s">
        <v>32</v>
      </c>
      <c r="D8" s="11">
        <v>4</v>
      </c>
      <c r="E8" s="11">
        <v>5</v>
      </c>
      <c r="F8" s="11">
        <v>4</v>
      </c>
      <c r="G8" s="11">
        <v>4</v>
      </c>
      <c r="H8" s="11">
        <v>3</v>
      </c>
      <c r="I8" s="11">
        <v>4</v>
      </c>
      <c r="J8" s="11">
        <v>4</v>
      </c>
      <c r="K8" s="11">
        <v>5</v>
      </c>
      <c r="L8" s="11">
        <v>4</v>
      </c>
      <c r="M8" s="11">
        <v>4</v>
      </c>
      <c r="N8" s="11">
        <v>3</v>
      </c>
      <c r="O8" s="11">
        <v>5</v>
      </c>
      <c r="P8" s="11">
        <v>3</v>
      </c>
      <c r="Q8" s="11">
        <v>3</v>
      </c>
      <c r="R8" s="11">
        <v>4</v>
      </c>
      <c r="S8" s="11">
        <v>4</v>
      </c>
      <c r="U8" s="16">
        <f t="shared" si="0"/>
        <v>3.9375</v>
      </c>
      <c r="V8" s="17"/>
    </row>
    <row r="9" spans="1:22">
      <c r="A9" s="51" t="s">
        <v>33</v>
      </c>
      <c r="B9" s="52"/>
      <c r="C9" s="53"/>
      <c r="D9" s="11">
        <v>4.4000000000000004</v>
      </c>
      <c r="E9" s="11">
        <v>4</v>
      </c>
      <c r="F9" s="11">
        <v>3.6</v>
      </c>
      <c r="G9" s="11">
        <v>4.4000000000000004</v>
      </c>
      <c r="H9" s="11">
        <v>3.2</v>
      </c>
      <c r="I9" s="11">
        <v>4.2</v>
      </c>
      <c r="J9" s="11">
        <v>4.2</v>
      </c>
      <c r="K9" s="11">
        <v>4</v>
      </c>
      <c r="L9" s="11">
        <v>3.4</v>
      </c>
      <c r="M9" s="11">
        <v>4.2</v>
      </c>
      <c r="N9" s="11">
        <v>3.2</v>
      </c>
      <c r="O9" s="11">
        <v>3.8</v>
      </c>
      <c r="P9" s="11">
        <v>3.6</v>
      </c>
      <c r="Q9" s="11">
        <v>3.2</v>
      </c>
      <c r="R9" s="11">
        <v>3.6</v>
      </c>
      <c r="S9" s="11">
        <v>4</v>
      </c>
      <c r="U9" s="16">
        <f t="shared" si="0"/>
        <v>3.8125000000000004</v>
      </c>
      <c r="V9" s="17"/>
    </row>
    <row r="10" spans="1:22" ht="21">
      <c r="A10" s="54" t="s">
        <v>34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</row>
    <row r="11" spans="1:22">
      <c r="A11" s="1" t="s">
        <v>0</v>
      </c>
      <c r="B11" s="1" t="s">
        <v>2</v>
      </c>
      <c r="C11" s="1" t="s">
        <v>1</v>
      </c>
      <c r="D11" s="55" t="s">
        <v>24</v>
      </c>
      <c r="E11" s="55"/>
      <c r="F11" s="55"/>
      <c r="G11" s="55"/>
      <c r="H11" s="55"/>
      <c r="I11" s="5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49" t="s">
        <v>23</v>
      </c>
      <c r="V11" s="49"/>
    </row>
    <row r="12" spans="1:22">
      <c r="A12" s="11">
        <v>1</v>
      </c>
      <c r="B12" s="8" t="s">
        <v>35</v>
      </c>
      <c r="C12" s="12" t="s">
        <v>29</v>
      </c>
      <c r="D12" s="12">
        <v>4</v>
      </c>
      <c r="E12" s="12">
        <v>3</v>
      </c>
      <c r="F12" s="12">
        <v>3</v>
      </c>
      <c r="G12" s="12">
        <v>4</v>
      </c>
      <c r="H12" s="12">
        <v>4</v>
      </c>
      <c r="I12" s="12">
        <v>5</v>
      </c>
      <c r="J12" s="12">
        <v>3</v>
      </c>
      <c r="K12" s="12">
        <v>3</v>
      </c>
      <c r="L12" s="12">
        <v>3</v>
      </c>
      <c r="M12" s="12">
        <v>4</v>
      </c>
      <c r="N12" s="12">
        <v>5</v>
      </c>
      <c r="O12" s="12">
        <v>3</v>
      </c>
      <c r="P12" s="12">
        <v>5</v>
      </c>
      <c r="Q12" s="12">
        <v>3</v>
      </c>
      <c r="R12" s="12">
        <v>4</v>
      </c>
      <c r="S12" s="12">
        <v>3</v>
      </c>
      <c r="T12" s="12">
        <v>3</v>
      </c>
      <c r="U12" s="56">
        <f>AVERAGE(D12:T12)</f>
        <v>3.6470588235294117</v>
      </c>
      <c r="V12" s="56"/>
    </row>
    <row r="13" spans="1:22" ht="30">
      <c r="A13" s="11">
        <v>2</v>
      </c>
      <c r="B13" s="8" t="s">
        <v>36</v>
      </c>
      <c r="C13" s="11" t="s">
        <v>27</v>
      </c>
      <c r="D13" s="12">
        <v>4</v>
      </c>
      <c r="E13" s="12">
        <v>4</v>
      </c>
      <c r="F13" s="12">
        <v>4</v>
      </c>
      <c r="G13" s="12">
        <v>4</v>
      </c>
      <c r="H13" s="12">
        <v>4</v>
      </c>
      <c r="I13" s="12">
        <v>5</v>
      </c>
      <c r="J13" s="12">
        <v>3</v>
      </c>
      <c r="K13" s="12">
        <v>4</v>
      </c>
      <c r="L13" s="12">
        <v>3</v>
      </c>
      <c r="M13" s="12">
        <v>4</v>
      </c>
      <c r="N13" s="12">
        <v>5</v>
      </c>
      <c r="O13" s="12">
        <v>4</v>
      </c>
      <c r="P13" s="12">
        <v>5</v>
      </c>
      <c r="Q13" s="12">
        <v>3</v>
      </c>
      <c r="R13" s="12">
        <v>4</v>
      </c>
      <c r="S13" s="12">
        <v>4</v>
      </c>
      <c r="T13" s="12">
        <v>3</v>
      </c>
      <c r="U13" s="56">
        <f t="shared" ref="U13:U17" si="1">AVERAGE(D13:T13)</f>
        <v>3.9411764705882355</v>
      </c>
      <c r="V13" s="56"/>
    </row>
    <row r="14" spans="1:22" ht="30">
      <c r="A14" s="11">
        <v>3</v>
      </c>
      <c r="B14" s="8" t="s">
        <v>37</v>
      </c>
      <c r="C14" s="11" t="s">
        <v>32</v>
      </c>
      <c r="D14" s="12">
        <v>4</v>
      </c>
      <c r="E14" s="12">
        <v>3</v>
      </c>
      <c r="F14" s="12">
        <v>3</v>
      </c>
      <c r="G14" s="12">
        <v>4</v>
      </c>
      <c r="H14" s="12">
        <v>4</v>
      </c>
      <c r="I14" s="12">
        <v>4</v>
      </c>
      <c r="J14" s="12">
        <v>4</v>
      </c>
      <c r="K14" s="12">
        <v>4</v>
      </c>
      <c r="L14" s="12">
        <v>5</v>
      </c>
      <c r="M14" s="12">
        <v>5</v>
      </c>
      <c r="N14" s="12">
        <v>5</v>
      </c>
      <c r="O14" s="12">
        <v>4</v>
      </c>
      <c r="P14" s="12">
        <v>5</v>
      </c>
      <c r="Q14" s="12">
        <v>3</v>
      </c>
      <c r="R14" s="12">
        <v>4</v>
      </c>
      <c r="S14" s="12">
        <v>3</v>
      </c>
      <c r="T14" s="12">
        <v>4</v>
      </c>
      <c r="U14" s="56">
        <f t="shared" si="1"/>
        <v>4</v>
      </c>
      <c r="V14" s="56"/>
    </row>
    <row r="15" spans="1:22" ht="30">
      <c r="A15" s="11">
        <v>4</v>
      </c>
      <c r="B15" s="8" t="s">
        <v>38</v>
      </c>
      <c r="C15" s="11" t="s">
        <v>4</v>
      </c>
      <c r="D15" s="12">
        <v>4</v>
      </c>
      <c r="E15" s="12">
        <v>4</v>
      </c>
      <c r="F15" s="12">
        <v>4</v>
      </c>
      <c r="G15" s="12">
        <v>5</v>
      </c>
      <c r="H15" s="12">
        <v>3</v>
      </c>
      <c r="I15" s="12">
        <v>4</v>
      </c>
      <c r="J15" s="12">
        <v>3</v>
      </c>
      <c r="K15" s="12">
        <v>4</v>
      </c>
      <c r="L15" s="12">
        <v>5</v>
      </c>
      <c r="M15" s="12">
        <v>4</v>
      </c>
      <c r="N15" s="12">
        <v>5</v>
      </c>
      <c r="O15" s="12">
        <v>3</v>
      </c>
      <c r="P15" s="12">
        <v>5</v>
      </c>
      <c r="Q15" s="12">
        <v>3</v>
      </c>
      <c r="R15" s="12">
        <v>3</v>
      </c>
      <c r="S15" s="12">
        <v>4</v>
      </c>
      <c r="T15" s="12">
        <v>4</v>
      </c>
      <c r="U15" s="56">
        <f t="shared" si="1"/>
        <v>3.9411764705882355</v>
      </c>
      <c r="V15" s="56"/>
    </row>
    <row r="16" spans="1:22">
      <c r="A16" s="12">
        <v>5</v>
      </c>
      <c r="B16" s="14" t="s">
        <v>40</v>
      </c>
      <c r="C16" s="11" t="s">
        <v>29</v>
      </c>
      <c r="D16" s="12">
        <v>4</v>
      </c>
      <c r="E16" s="12">
        <v>4</v>
      </c>
      <c r="F16" s="12">
        <v>4</v>
      </c>
      <c r="G16" s="12">
        <v>5</v>
      </c>
      <c r="H16" s="12">
        <v>5</v>
      </c>
      <c r="I16" s="12">
        <v>4</v>
      </c>
      <c r="J16" s="12">
        <v>3</v>
      </c>
      <c r="K16" s="12">
        <v>4</v>
      </c>
      <c r="L16" s="12">
        <v>5</v>
      </c>
      <c r="M16" s="12">
        <v>5</v>
      </c>
      <c r="N16" s="12">
        <v>5</v>
      </c>
      <c r="O16" s="12">
        <v>3</v>
      </c>
      <c r="P16" s="12">
        <v>5</v>
      </c>
      <c r="Q16" s="12">
        <v>3</v>
      </c>
      <c r="R16" s="12">
        <v>4</v>
      </c>
      <c r="S16" s="12">
        <v>4</v>
      </c>
      <c r="T16" s="12">
        <v>4</v>
      </c>
      <c r="U16" s="56">
        <f t="shared" si="1"/>
        <v>4.1764705882352944</v>
      </c>
      <c r="V16" s="56"/>
    </row>
    <row r="17" spans="1:22" ht="30">
      <c r="A17" s="11">
        <v>6</v>
      </c>
      <c r="B17" s="14" t="s">
        <v>39</v>
      </c>
      <c r="C17" s="11" t="s">
        <v>27</v>
      </c>
      <c r="D17" s="12">
        <v>4</v>
      </c>
      <c r="E17" s="12">
        <v>4</v>
      </c>
      <c r="F17" s="12">
        <v>4</v>
      </c>
      <c r="G17" s="12">
        <v>4</v>
      </c>
      <c r="H17" s="12">
        <v>5</v>
      </c>
      <c r="I17" s="12">
        <v>5</v>
      </c>
      <c r="J17" s="12">
        <v>4</v>
      </c>
      <c r="K17" s="12">
        <v>4</v>
      </c>
      <c r="L17" s="12">
        <v>2</v>
      </c>
      <c r="M17" s="12">
        <v>5</v>
      </c>
      <c r="N17" s="12">
        <v>5</v>
      </c>
      <c r="O17" s="12">
        <v>3</v>
      </c>
      <c r="P17" s="12">
        <v>5</v>
      </c>
      <c r="Q17" s="12">
        <v>4</v>
      </c>
      <c r="R17" s="12">
        <v>4</v>
      </c>
      <c r="S17" s="12">
        <v>4</v>
      </c>
      <c r="T17" s="12">
        <v>4</v>
      </c>
      <c r="U17" s="56">
        <f t="shared" si="1"/>
        <v>4.117647058823529</v>
      </c>
      <c r="V17" s="56"/>
    </row>
    <row r="18" spans="1:22">
      <c r="A18" s="56" t="s">
        <v>33</v>
      </c>
      <c r="B18" s="56"/>
      <c r="C18" s="56"/>
      <c r="D18" s="11">
        <f>AVERAGE(D12:D17)</f>
        <v>4</v>
      </c>
      <c r="E18" s="11">
        <f t="shared" ref="E18:T18" si="2">AVERAGE(E12:E17)</f>
        <v>3.6666666666666665</v>
      </c>
      <c r="F18" s="11">
        <f t="shared" si="2"/>
        <v>3.6666666666666665</v>
      </c>
      <c r="G18" s="11">
        <f t="shared" si="2"/>
        <v>4.333333333333333</v>
      </c>
      <c r="H18" s="11">
        <f t="shared" si="2"/>
        <v>4.166666666666667</v>
      </c>
      <c r="I18" s="11">
        <f t="shared" si="2"/>
        <v>4.5</v>
      </c>
      <c r="J18" s="11">
        <f t="shared" si="2"/>
        <v>3.3333333333333335</v>
      </c>
      <c r="K18" s="11">
        <f t="shared" si="2"/>
        <v>3.8333333333333335</v>
      </c>
      <c r="L18" s="11">
        <f t="shared" si="2"/>
        <v>3.8333333333333335</v>
      </c>
      <c r="M18" s="11">
        <f t="shared" si="2"/>
        <v>4.5</v>
      </c>
      <c r="N18" s="11">
        <f t="shared" si="2"/>
        <v>5</v>
      </c>
      <c r="O18" s="11">
        <f t="shared" si="2"/>
        <v>3.3333333333333335</v>
      </c>
      <c r="P18" s="11">
        <f t="shared" si="2"/>
        <v>5</v>
      </c>
      <c r="Q18" s="11">
        <f t="shared" si="2"/>
        <v>3.1666666666666665</v>
      </c>
      <c r="R18" s="11">
        <f t="shared" si="2"/>
        <v>3.8333333333333335</v>
      </c>
      <c r="S18" s="11">
        <f t="shared" si="2"/>
        <v>3.6666666666666665</v>
      </c>
      <c r="T18" s="11">
        <f t="shared" si="2"/>
        <v>3.6666666666666665</v>
      </c>
      <c r="U18" s="56">
        <v>3.9</v>
      </c>
      <c r="V18" s="56"/>
    </row>
    <row r="19" spans="1:22" ht="21">
      <c r="A19" s="58" t="s">
        <v>41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</row>
    <row r="20" spans="1:22">
      <c r="A20" s="1" t="s">
        <v>0</v>
      </c>
      <c r="B20" s="1" t="s">
        <v>2</v>
      </c>
      <c r="C20" s="1" t="s">
        <v>1</v>
      </c>
      <c r="D20" s="55" t="s">
        <v>24</v>
      </c>
      <c r="E20" s="55"/>
      <c r="F20" s="55"/>
      <c r="G20" s="55"/>
      <c r="H20" s="55"/>
      <c r="I20" s="5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49" t="s">
        <v>23</v>
      </c>
      <c r="V20" s="49"/>
    </row>
    <row r="21" spans="1:22" ht="30">
      <c r="A21" s="8">
        <v>1</v>
      </c>
      <c r="B21" s="7" t="s">
        <v>42</v>
      </c>
      <c r="C21" s="7" t="s">
        <v>4</v>
      </c>
      <c r="D21" s="11">
        <v>4</v>
      </c>
      <c r="E21" s="11">
        <v>4</v>
      </c>
      <c r="F21" s="11">
        <v>4</v>
      </c>
      <c r="G21" s="11">
        <v>4</v>
      </c>
      <c r="H21" s="11">
        <v>4</v>
      </c>
      <c r="I21" s="11">
        <v>5</v>
      </c>
      <c r="J21" s="11">
        <v>3</v>
      </c>
      <c r="K21" s="11">
        <v>4</v>
      </c>
      <c r="L21" s="11">
        <v>4</v>
      </c>
      <c r="M21" s="11">
        <v>3</v>
      </c>
      <c r="N21" s="11">
        <v>5</v>
      </c>
      <c r="O21" s="11">
        <v>3</v>
      </c>
      <c r="P21" s="11">
        <v>5</v>
      </c>
      <c r="Q21" s="11">
        <v>4</v>
      </c>
      <c r="R21" s="11">
        <v>3</v>
      </c>
      <c r="S21" s="11">
        <v>4</v>
      </c>
      <c r="T21" s="11">
        <v>3</v>
      </c>
      <c r="U21" s="57">
        <f>AVERAGE(D21:T21)</f>
        <v>3.8823529411764706</v>
      </c>
      <c r="V21" s="57"/>
    </row>
    <row r="22" spans="1:22">
      <c r="A22" s="8">
        <v>2</v>
      </c>
      <c r="B22" s="7" t="s">
        <v>43</v>
      </c>
      <c r="C22" s="7" t="s">
        <v>29</v>
      </c>
      <c r="D22" s="11">
        <v>4</v>
      </c>
      <c r="E22" s="11">
        <v>4</v>
      </c>
      <c r="F22" s="11">
        <v>4</v>
      </c>
      <c r="G22" s="11">
        <v>4</v>
      </c>
      <c r="H22" s="11">
        <v>5</v>
      </c>
      <c r="I22" s="11">
        <v>3</v>
      </c>
      <c r="J22" s="11">
        <v>3</v>
      </c>
      <c r="K22" s="11">
        <v>4</v>
      </c>
      <c r="L22" s="11">
        <v>4</v>
      </c>
      <c r="M22" s="11">
        <v>4</v>
      </c>
      <c r="N22" s="11">
        <v>5</v>
      </c>
      <c r="O22" s="11">
        <v>4</v>
      </c>
      <c r="P22" s="11">
        <v>5</v>
      </c>
      <c r="Q22" s="11">
        <v>4</v>
      </c>
      <c r="R22" s="11">
        <v>4</v>
      </c>
      <c r="S22" s="11">
        <v>4</v>
      </c>
      <c r="T22" s="11">
        <v>3</v>
      </c>
      <c r="U22" s="57">
        <f t="shared" ref="U22:U25" si="3">AVERAGE(D22:T22)</f>
        <v>4</v>
      </c>
      <c r="V22" s="57"/>
    </row>
    <row r="23" spans="1:22" ht="30">
      <c r="A23" s="8">
        <v>3</v>
      </c>
      <c r="B23" s="7" t="s">
        <v>44</v>
      </c>
      <c r="C23" s="7" t="s">
        <v>27</v>
      </c>
      <c r="D23" s="11">
        <v>3</v>
      </c>
      <c r="E23" s="11"/>
      <c r="F23" s="11"/>
      <c r="G23" s="11">
        <v>4</v>
      </c>
      <c r="H23" s="11">
        <v>5</v>
      </c>
      <c r="I23" s="11"/>
      <c r="J23" s="11">
        <v>4</v>
      </c>
      <c r="K23" s="11">
        <v>4</v>
      </c>
      <c r="L23" s="11"/>
      <c r="M23" s="11">
        <v>4</v>
      </c>
      <c r="N23" s="11">
        <v>5</v>
      </c>
      <c r="O23" s="11">
        <v>2</v>
      </c>
      <c r="P23" s="11">
        <v>5</v>
      </c>
      <c r="Q23" s="11">
        <v>3</v>
      </c>
      <c r="R23" s="11">
        <v>4</v>
      </c>
      <c r="S23" s="11">
        <v>4</v>
      </c>
      <c r="T23" s="11"/>
      <c r="U23" s="57">
        <f t="shared" si="3"/>
        <v>3.9166666666666665</v>
      </c>
      <c r="V23" s="57"/>
    </row>
    <row r="24" spans="1:22" ht="30">
      <c r="A24" s="8">
        <v>4</v>
      </c>
      <c r="B24" s="7" t="s">
        <v>45</v>
      </c>
      <c r="C24" s="7" t="s">
        <v>32</v>
      </c>
      <c r="D24" s="11"/>
      <c r="E24" s="11"/>
      <c r="F24" s="11"/>
      <c r="G24" s="11">
        <v>3</v>
      </c>
      <c r="H24" s="11">
        <v>5</v>
      </c>
      <c r="I24" s="11"/>
      <c r="J24" s="11"/>
      <c r="K24" s="11"/>
      <c r="L24" s="11"/>
      <c r="M24" s="11">
        <v>5</v>
      </c>
      <c r="N24" s="11">
        <v>5</v>
      </c>
      <c r="O24" s="11"/>
      <c r="P24" s="11">
        <v>5</v>
      </c>
      <c r="Q24" s="11">
        <v>4</v>
      </c>
      <c r="R24" s="11">
        <v>4</v>
      </c>
      <c r="S24" s="11"/>
      <c r="T24" s="11"/>
      <c r="U24" s="57">
        <f t="shared" si="3"/>
        <v>4.4285714285714288</v>
      </c>
      <c r="V24" s="57"/>
    </row>
    <row r="25" spans="1:22">
      <c r="A25" s="56" t="s">
        <v>33</v>
      </c>
      <c r="B25" s="56"/>
      <c r="C25" s="56"/>
      <c r="D25" s="11">
        <f>AVERAGE(D21:D24)</f>
        <v>3.6666666666666665</v>
      </c>
      <c r="E25" s="10">
        <v>4</v>
      </c>
      <c r="F25" s="10">
        <v>2</v>
      </c>
      <c r="G25" s="10">
        <v>3.75</v>
      </c>
      <c r="H25" s="10">
        <v>4.75</v>
      </c>
      <c r="I25" s="10">
        <v>4</v>
      </c>
      <c r="J25" s="10">
        <v>3.33</v>
      </c>
      <c r="K25" s="10">
        <v>4</v>
      </c>
      <c r="L25" s="10">
        <v>4</v>
      </c>
      <c r="M25" s="10">
        <v>4</v>
      </c>
      <c r="N25" s="10">
        <v>5</v>
      </c>
      <c r="O25" s="10">
        <v>3</v>
      </c>
      <c r="P25" s="10">
        <v>5</v>
      </c>
      <c r="Q25" s="10">
        <v>3.75</v>
      </c>
      <c r="R25" s="10">
        <v>3.75</v>
      </c>
      <c r="S25" s="10">
        <v>4</v>
      </c>
      <c r="T25" s="10">
        <v>3</v>
      </c>
      <c r="U25" s="57">
        <f t="shared" si="3"/>
        <v>3.8233333333333337</v>
      </c>
      <c r="V25" s="57"/>
    </row>
    <row r="26" spans="1:22">
      <c r="U26" s="48"/>
      <c r="V26" s="48"/>
    </row>
    <row r="27" spans="1:22">
      <c r="U27" s="48"/>
      <c r="V27" s="48"/>
    </row>
    <row r="28" spans="1:22">
      <c r="U28" s="48"/>
      <c r="V28" s="48"/>
    </row>
    <row r="29" spans="1:22">
      <c r="R29" s="15" t="s">
        <v>46</v>
      </c>
      <c r="U29" s="48"/>
      <c r="V29" s="48"/>
    </row>
    <row r="30" spans="1:22">
      <c r="U30" s="48"/>
      <c r="V30" s="48"/>
    </row>
    <row r="31" spans="1:22">
      <c r="U31" s="48"/>
      <c r="V31" s="48"/>
    </row>
    <row r="32" spans="1:22">
      <c r="U32" s="48"/>
      <c r="V32" s="48"/>
    </row>
    <row r="33" spans="21:22">
      <c r="U33" s="48"/>
      <c r="V33" s="48"/>
    </row>
    <row r="34" spans="21:22">
      <c r="U34" s="48"/>
      <c r="V34" s="48"/>
    </row>
  </sheetData>
  <mergeCells count="34">
    <mergeCell ref="U14:V14"/>
    <mergeCell ref="U23:V23"/>
    <mergeCell ref="U24:V24"/>
    <mergeCell ref="U25:V25"/>
    <mergeCell ref="D2:I2"/>
    <mergeCell ref="U3:V3"/>
    <mergeCell ref="U11:V11"/>
    <mergeCell ref="U12:V12"/>
    <mergeCell ref="U13:V13"/>
    <mergeCell ref="U26:V26"/>
    <mergeCell ref="U15:V15"/>
    <mergeCell ref="U16:V16"/>
    <mergeCell ref="U17:V17"/>
    <mergeCell ref="U18:V18"/>
    <mergeCell ref="U20:V20"/>
    <mergeCell ref="A19:V19"/>
    <mergeCell ref="D20:I20"/>
    <mergeCell ref="A25:C25"/>
    <mergeCell ref="U33:V33"/>
    <mergeCell ref="U34:V34"/>
    <mergeCell ref="U2:V2"/>
    <mergeCell ref="A1:U1"/>
    <mergeCell ref="A9:C9"/>
    <mergeCell ref="A10:V10"/>
    <mergeCell ref="D11:I11"/>
    <mergeCell ref="A18:C18"/>
    <mergeCell ref="U27:V27"/>
    <mergeCell ref="U28:V28"/>
    <mergeCell ref="U29:V29"/>
    <mergeCell ref="U30:V30"/>
    <mergeCell ref="U31:V31"/>
    <mergeCell ref="U32:V32"/>
    <mergeCell ref="U21:V21"/>
    <mergeCell ref="U22:V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7"/>
  <sheetViews>
    <sheetView topLeftCell="W1" workbookViewId="0">
      <selection activeCell="AO9" sqref="AO9"/>
    </sheetView>
  </sheetViews>
  <sheetFormatPr defaultRowHeight="15"/>
  <cols>
    <col min="2" max="2" width="35" customWidth="1"/>
    <col min="3" max="3" width="19" customWidth="1"/>
    <col min="4" max="4" width="8.7109375" customWidth="1"/>
    <col min="5" max="5" width="6.7109375" customWidth="1"/>
    <col min="6" max="6" width="3.85546875" customWidth="1"/>
    <col min="7" max="7" width="7.85546875" customWidth="1"/>
    <col min="8" max="8" width="6.85546875" customWidth="1"/>
    <col min="21" max="22" width="6.42578125" customWidth="1"/>
  </cols>
  <sheetData>
    <row r="1" spans="1:39" ht="18.75">
      <c r="A1" s="19" t="s">
        <v>0</v>
      </c>
      <c r="B1" s="19" t="s">
        <v>2</v>
      </c>
      <c r="C1" s="19" t="s">
        <v>1</v>
      </c>
      <c r="D1" s="68" t="s">
        <v>64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70"/>
      <c r="AL1" s="61" t="s">
        <v>62</v>
      </c>
      <c r="AM1" s="61"/>
    </row>
    <row r="2" spans="1:39" ht="38.25" customHeight="1">
      <c r="A2" s="18">
        <v>1</v>
      </c>
      <c r="B2" s="18" t="s">
        <v>26</v>
      </c>
      <c r="C2" s="18" t="s">
        <v>4</v>
      </c>
      <c r="D2" s="19">
        <v>3</v>
      </c>
      <c r="E2" s="19">
        <v>3</v>
      </c>
      <c r="F2" s="19">
        <v>5</v>
      </c>
      <c r="G2" s="19">
        <v>4</v>
      </c>
      <c r="H2" s="19">
        <v>4</v>
      </c>
      <c r="I2" s="19">
        <v>3</v>
      </c>
      <c r="J2" s="19">
        <v>4</v>
      </c>
      <c r="K2" s="19">
        <v>4</v>
      </c>
      <c r="L2" s="19">
        <v>4</v>
      </c>
      <c r="M2" s="19">
        <v>3</v>
      </c>
      <c r="N2" s="19">
        <v>5</v>
      </c>
      <c r="O2" s="19">
        <v>5</v>
      </c>
      <c r="P2" s="19">
        <v>5</v>
      </c>
      <c r="Q2" s="19">
        <v>4</v>
      </c>
      <c r="R2" s="19">
        <v>3</v>
      </c>
      <c r="S2" s="19">
        <v>4</v>
      </c>
      <c r="T2" s="19">
        <v>4</v>
      </c>
      <c r="U2" s="19">
        <v>4</v>
      </c>
      <c r="V2" s="19">
        <v>5</v>
      </c>
      <c r="W2" s="19">
        <v>4</v>
      </c>
      <c r="X2" s="19">
        <v>5</v>
      </c>
      <c r="Y2" s="19">
        <v>2</v>
      </c>
      <c r="Z2" s="19">
        <v>2</v>
      </c>
      <c r="AA2" s="19">
        <v>2</v>
      </c>
      <c r="AB2" s="19">
        <v>4</v>
      </c>
      <c r="AC2" s="19">
        <v>4</v>
      </c>
      <c r="AD2" s="19">
        <v>4</v>
      </c>
      <c r="AE2" s="19">
        <v>5</v>
      </c>
      <c r="AF2" s="19">
        <v>5</v>
      </c>
      <c r="AG2" s="19">
        <v>5</v>
      </c>
      <c r="AH2" s="19">
        <v>4</v>
      </c>
      <c r="AI2" s="19">
        <v>4</v>
      </c>
      <c r="AJ2" s="19">
        <v>5</v>
      </c>
      <c r="AK2" s="19">
        <v>3</v>
      </c>
      <c r="AL2" s="61">
        <v>3.94</v>
      </c>
      <c r="AM2" s="61"/>
    </row>
    <row r="3" spans="1:39" ht="30">
      <c r="A3" s="19">
        <v>2</v>
      </c>
      <c r="B3" s="18" t="s">
        <v>47</v>
      </c>
      <c r="C3" s="19" t="s">
        <v>58</v>
      </c>
      <c r="D3" s="19">
        <v>4</v>
      </c>
      <c r="E3" s="19">
        <v>3</v>
      </c>
      <c r="F3" s="19">
        <v>5</v>
      </c>
      <c r="G3" s="19">
        <v>5</v>
      </c>
      <c r="H3" s="19">
        <v>4</v>
      </c>
      <c r="I3" s="19">
        <v>3</v>
      </c>
      <c r="J3" s="19">
        <v>4</v>
      </c>
      <c r="K3" s="19">
        <v>4</v>
      </c>
      <c r="L3" s="19">
        <v>5</v>
      </c>
      <c r="M3" s="19">
        <v>4</v>
      </c>
      <c r="N3" s="19">
        <v>5</v>
      </c>
      <c r="O3" s="19">
        <v>5</v>
      </c>
      <c r="P3" s="19">
        <v>5</v>
      </c>
      <c r="Q3" s="19">
        <v>4</v>
      </c>
      <c r="R3" s="19">
        <v>5</v>
      </c>
      <c r="S3" s="19">
        <v>5</v>
      </c>
      <c r="T3" s="19">
        <v>5</v>
      </c>
      <c r="U3" s="19">
        <v>5</v>
      </c>
      <c r="V3" s="19">
        <v>5</v>
      </c>
      <c r="W3" s="19">
        <v>4</v>
      </c>
      <c r="X3" s="19">
        <v>5</v>
      </c>
      <c r="Y3" s="19">
        <v>3</v>
      </c>
      <c r="Z3" s="19">
        <v>3</v>
      </c>
      <c r="AA3" s="19">
        <v>3</v>
      </c>
      <c r="AB3" s="19">
        <v>5</v>
      </c>
      <c r="AC3" s="19">
        <v>5</v>
      </c>
      <c r="AD3" s="19">
        <v>4</v>
      </c>
      <c r="AE3" s="19">
        <v>5</v>
      </c>
      <c r="AF3" s="19">
        <v>5</v>
      </c>
      <c r="AG3" s="19">
        <v>5</v>
      </c>
      <c r="AH3" s="19">
        <v>5</v>
      </c>
      <c r="AI3" s="19">
        <v>5</v>
      </c>
      <c r="AJ3" s="19">
        <v>5</v>
      </c>
      <c r="AK3" s="19">
        <v>3</v>
      </c>
      <c r="AL3" s="61">
        <v>4.4000000000000004</v>
      </c>
      <c r="AM3" s="61"/>
    </row>
    <row r="4" spans="1:39" ht="30">
      <c r="A4" s="18">
        <v>3</v>
      </c>
      <c r="B4" s="18" t="s">
        <v>48</v>
      </c>
      <c r="C4" s="19" t="s">
        <v>58</v>
      </c>
      <c r="D4" s="19">
        <v>4</v>
      </c>
      <c r="E4" s="19">
        <v>3</v>
      </c>
      <c r="F4" s="19">
        <v>5</v>
      </c>
      <c r="G4" s="19">
        <v>5</v>
      </c>
      <c r="H4" s="19">
        <v>4</v>
      </c>
      <c r="I4" s="19">
        <v>3</v>
      </c>
      <c r="J4" s="19">
        <v>3</v>
      </c>
      <c r="K4" s="19">
        <v>4</v>
      </c>
      <c r="L4" s="19">
        <v>5</v>
      </c>
      <c r="M4" s="19">
        <v>4</v>
      </c>
      <c r="N4" s="19">
        <v>5</v>
      </c>
      <c r="O4" s="19">
        <v>5</v>
      </c>
      <c r="P4" s="19">
        <v>5</v>
      </c>
      <c r="Q4" s="19">
        <v>3</v>
      </c>
      <c r="R4" s="19">
        <v>5</v>
      </c>
      <c r="S4" s="19">
        <v>4</v>
      </c>
      <c r="T4" s="19">
        <v>5</v>
      </c>
      <c r="U4" s="19">
        <v>5</v>
      </c>
      <c r="V4" s="19">
        <v>5</v>
      </c>
      <c r="W4" s="19">
        <v>4</v>
      </c>
      <c r="X4" s="19">
        <v>5</v>
      </c>
      <c r="Y4" s="19">
        <v>4</v>
      </c>
      <c r="Z4" s="19">
        <v>3</v>
      </c>
      <c r="AA4" s="19">
        <v>3</v>
      </c>
      <c r="AB4" s="19">
        <v>5</v>
      </c>
      <c r="AC4" s="19">
        <v>5</v>
      </c>
      <c r="AD4" s="19">
        <v>5</v>
      </c>
      <c r="AE4" s="19">
        <v>5</v>
      </c>
      <c r="AF4" s="19">
        <v>5</v>
      </c>
      <c r="AG4" s="19">
        <v>5</v>
      </c>
      <c r="AH4" s="19">
        <v>5</v>
      </c>
      <c r="AI4" s="19">
        <v>5</v>
      </c>
      <c r="AJ4" s="19">
        <v>5</v>
      </c>
      <c r="AK4" s="19">
        <v>4</v>
      </c>
      <c r="AL4" s="61">
        <v>4.4000000000000004</v>
      </c>
      <c r="AM4" s="61"/>
    </row>
    <row r="5" spans="1:39">
      <c r="A5" s="19">
        <v>4</v>
      </c>
      <c r="B5" s="19" t="s">
        <v>49</v>
      </c>
      <c r="C5" s="19" t="s">
        <v>58</v>
      </c>
      <c r="D5" s="19">
        <v>4</v>
      </c>
      <c r="E5" s="19">
        <v>3</v>
      </c>
      <c r="F5" s="19">
        <v>5</v>
      </c>
      <c r="G5" s="19">
        <v>4</v>
      </c>
      <c r="H5" s="19">
        <v>4</v>
      </c>
      <c r="I5" s="19">
        <v>3</v>
      </c>
      <c r="J5" s="19">
        <v>3</v>
      </c>
      <c r="K5" s="19">
        <v>4</v>
      </c>
      <c r="L5" s="19">
        <v>5</v>
      </c>
      <c r="M5" s="19">
        <v>4</v>
      </c>
      <c r="N5" s="19">
        <v>5</v>
      </c>
      <c r="O5" s="19">
        <v>5</v>
      </c>
      <c r="P5" s="19">
        <v>5</v>
      </c>
      <c r="Q5" s="19">
        <v>3</v>
      </c>
      <c r="R5" s="19">
        <v>4</v>
      </c>
      <c r="S5" s="19">
        <v>3</v>
      </c>
      <c r="T5" s="19">
        <v>5</v>
      </c>
      <c r="U5" s="19">
        <v>5</v>
      </c>
      <c r="V5" s="19">
        <v>5</v>
      </c>
      <c r="W5" s="19">
        <v>4</v>
      </c>
      <c r="X5" s="19">
        <v>5</v>
      </c>
      <c r="Y5" s="19">
        <v>3</v>
      </c>
      <c r="Z5" s="19">
        <v>2</v>
      </c>
      <c r="AA5" s="19">
        <v>3</v>
      </c>
      <c r="AB5" s="19">
        <v>5</v>
      </c>
      <c r="AC5" s="19">
        <v>5</v>
      </c>
      <c r="AD5" s="19">
        <v>4</v>
      </c>
      <c r="AE5" s="19">
        <v>5</v>
      </c>
      <c r="AF5" s="19">
        <v>5</v>
      </c>
      <c r="AG5" s="19">
        <v>5</v>
      </c>
      <c r="AH5" s="19">
        <v>5</v>
      </c>
      <c r="AI5" s="19">
        <v>5</v>
      </c>
      <c r="AJ5" s="19">
        <v>4</v>
      </c>
      <c r="AK5" s="19">
        <v>4</v>
      </c>
      <c r="AL5" s="61">
        <v>4.2</v>
      </c>
      <c r="AM5" s="61"/>
    </row>
    <row r="6" spans="1:39">
      <c r="A6" s="18">
        <v>5</v>
      </c>
      <c r="B6" s="19" t="s">
        <v>50</v>
      </c>
      <c r="C6" s="19" t="s">
        <v>4</v>
      </c>
      <c r="D6" s="19">
        <v>4</v>
      </c>
      <c r="E6" s="19">
        <v>3</v>
      </c>
      <c r="F6" s="19">
        <v>5</v>
      </c>
      <c r="G6" s="19">
        <v>4</v>
      </c>
      <c r="H6" s="19">
        <v>4</v>
      </c>
      <c r="I6" s="19">
        <v>3</v>
      </c>
      <c r="J6" s="19">
        <v>2</v>
      </c>
      <c r="K6" s="19">
        <v>4</v>
      </c>
      <c r="L6" s="19">
        <v>4</v>
      </c>
      <c r="M6" s="19">
        <v>3</v>
      </c>
      <c r="N6" s="19">
        <v>5</v>
      </c>
      <c r="O6" s="19">
        <v>5</v>
      </c>
      <c r="P6" s="19">
        <v>5</v>
      </c>
      <c r="Q6" s="19">
        <v>3</v>
      </c>
      <c r="R6" s="19">
        <v>4</v>
      </c>
      <c r="S6" s="19">
        <v>5</v>
      </c>
      <c r="T6" s="19">
        <v>5</v>
      </c>
      <c r="U6" s="19">
        <v>4</v>
      </c>
      <c r="V6" s="19">
        <v>4</v>
      </c>
      <c r="W6" s="19">
        <v>4</v>
      </c>
      <c r="X6" s="19">
        <v>5</v>
      </c>
      <c r="Y6" s="19">
        <v>2</v>
      </c>
      <c r="Z6" s="19">
        <v>3</v>
      </c>
      <c r="AA6" s="19">
        <v>3</v>
      </c>
      <c r="AB6" s="19">
        <v>4</v>
      </c>
      <c r="AC6" s="19">
        <v>5</v>
      </c>
      <c r="AD6" s="19">
        <v>4</v>
      </c>
      <c r="AE6" s="19">
        <v>5</v>
      </c>
      <c r="AF6" s="19">
        <v>5</v>
      </c>
      <c r="AG6" s="19">
        <v>5</v>
      </c>
      <c r="AH6" s="19">
        <v>4</v>
      </c>
      <c r="AI6" s="19">
        <v>5</v>
      </c>
      <c r="AJ6" s="19">
        <v>4</v>
      </c>
      <c r="AK6" s="19">
        <v>3</v>
      </c>
      <c r="AL6" s="61">
        <v>4.0199999999999996</v>
      </c>
      <c r="AM6" s="61"/>
    </row>
    <row r="7" spans="1:39">
      <c r="A7" s="19">
        <v>6</v>
      </c>
      <c r="B7" s="19" t="s">
        <v>51</v>
      </c>
      <c r="C7" s="19" t="s">
        <v>59</v>
      </c>
      <c r="D7" s="19">
        <v>4</v>
      </c>
      <c r="E7" s="19">
        <v>3</v>
      </c>
      <c r="F7" s="19">
        <v>5</v>
      </c>
      <c r="G7" s="19">
        <v>4</v>
      </c>
      <c r="H7" s="19">
        <v>4</v>
      </c>
      <c r="I7" s="19">
        <v>3</v>
      </c>
      <c r="J7" s="19">
        <v>3</v>
      </c>
      <c r="K7" s="19">
        <v>4</v>
      </c>
      <c r="L7" s="19">
        <v>5</v>
      </c>
      <c r="M7" s="19">
        <v>3</v>
      </c>
      <c r="N7" s="19">
        <v>5</v>
      </c>
      <c r="O7" s="19">
        <v>5</v>
      </c>
      <c r="P7" s="19">
        <v>4</v>
      </c>
      <c r="Q7" s="19">
        <v>3</v>
      </c>
      <c r="R7" s="19">
        <v>5</v>
      </c>
      <c r="S7" s="19">
        <v>4</v>
      </c>
      <c r="T7" s="19">
        <v>4</v>
      </c>
      <c r="U7" s="19">
        <v>4</v>
      </c>
      <c r="V7" s="19">
        <v>5</v>
      </c>
      <c r="W7" s="19">
        <v>4</v>
      </c>
      <c r="X7" s="19">
        <v>5</v>
      </c>
      <c r="Y7" s="19">
        <v>3</v>
      </c>
      <c r="Z7" s="19">
        <v>1</v>
      </c>
      <c r="AA7" s="19">
        <v>3</v>
      </c>
      <c r="AB7" s="19">
        <v>4</v>
      </c>
      <c r="AC7" s="19">
        <v>4</v>
      </c>
      <c r="AD7" s="19">
        <v>3</v>
      </c>
      <c r="AE7" s="19">
        <v>5</v>
      </c>
      <c r="AF7" s="19">
        <v>5</v>
      </c>
      <c r="AG7" s="19">
        <v>5</v>
      </c>
      <c r="AH7" s="19">
        <v>4</v>
      </c>
      <c r="AI7" s="19">
        <v>3</v>
      </c>
      <c r="AJ7" s="19">
        <v>4</v>
      </c>
      <c r="AK7" s="19">
        <v>3</v>
      </c>
      <c r="AL7" s="61">
        <v>3.91</v>
      </c>
      <c r="AM7" s="61"/>
    </row>
    <row r="8" spans="1:39" ht="15" customHeight="1">
      <c r="A8" s="61" t="s">
        <v>63</v>
      </c>
      <c r="B8" s="61"/>
      <c r="C8" s="61"/>
      <c r="D8" s="19">
        <f t="shared" ref="D8:AL8" si="0">AVERAGE(D2:D7)</f>
        <v>3.8333333333333335</v>
      </c>
      <c r="E8" s="19">
        <f t="shared" si="0"/>
        <v>3</v>
      </c>
      <c r="F8" s="19">
        <f t="shared" si="0"/>
        <v>5</v>
      </c>
      <c r="G8" s="19">
        <f t="shared" si="0"/>
        <v>4.333333333333333</v>
      </c>
      <c r="H8" s="19">
        <f t="shared" si="0"/>
        <v>4</v>
      </c>
      <c r="I8" s="19">
        <f t="shared" si="0"/>
        <v>3</v>
      </c>
      <c r="J8" s="19">
        <f t="shared" si="0"/>
        <v>3.1666666666666665</v>
      </c>
      <c r="K8" s="19">
        <f t="shared" si="0"/>
        <v>4</v>
      </c>
      <c r="L8" s="19">
        <f t="shared" si="0"/>
        <v>4.666666666666667</v>
      </c>
      <c r="M8" s="19">
        <f t="shared" si="0"/>
        <v>3.5</v>
      </c>
      <c r="N8" s="19">
        <f t="shared" si="0"/>
        <v>5</v>
      </c>
      <c r="O8" s="19">
        <f t="shared" si="0"/>
        <v>5</v>
      </c>
      <c r="P8" s="19">
        <f t="shared" si="0"/>
        <v>4.833333333333333</v>
      </c>
      <c r="Q8" s="19">
        <f t="shared" si="0"/>
        <v>3.3333333333333335</v>
      </c>
      <c r="R8" s="19">
        <f t="shared" si="0"/>
        <v>4.333333333333333</v>
      </c>
      <c r="S8" s="19">
        <f t="shared" si="0"/>
        <v>4.166666666666667</v>
      </c>
      <c r="T8" s="19">
        <f t="shared" si="0"/>
        <v>4.666666666666667</v>
      </c>
      <c r="U8" s="19">
        <f t="shared" si="0"/>
        <v>4.5</v>
      </c>
      <c r="V8" s="19">
        <f t="shared" si="0"/>
        <v>4.833333333333333</v>
      </c>
      <c r="W8" s="19">
        <f t="shared" si="0"/>
        <v>4</v>
      </c>
      <c r="X8" s="19">
        <f t="shared" si="0"/>
        <v>5</v>
      </c>
      <c r="Y8" s="19">
        <f t="shared" si="0"/>
        <v>2.8333333333333335</v>
      </c>
      <c r="Z8" s="19">
        <f t="shared" si="0"/>
        <v>2.3333333333333335</v>
      </c>
      <c r="AA8" s="19">
        <f t="shared" si="0"/>
        <v>2.8333333333333335</v>
      </c>
      <c r="AB8" s="19">
        <f t="shared" si="0"/>
        <v>4.5</v>
      </c>
      <c r="AC8" s="19">
        <f t="shared" si="0"/>
        <v>4.666666666666667</v>
      </c>
      <c r="AD8" s="19">
        <f t="shared" si="0"/>
        <v>4</v>
      </c>
      <c r="AE8" s="19">
        <f t="shared" si="0"/>
        <v>5</v>
      </c>
      <c r="AF8" s="19">
        <f t="shared" si="0"/>
        <v>5</v>
      </c>
      <c r="AG8" s="19">
        <f t="shared" si="0"/>
        <v>5</v>
      </c>
      <c r="AH8" s="19">
        <f t="shared" si="0"/>
        <v>4.5</v>
      </c>
      <c r="AI8" s="19">
        <f t="shared" si="0"/>
        <v>4.5</v>
      </c>
      <c r="AJ8" s="19">
        <f t="shared" si="0"/>
        <v>4.5</v>
      </c>
      <c r="AK8" s="19">
        <f t="shared" si="0"/>
        <v>3.3333333333333335</v>
      </c>
      <c r="AL8" s="61">
        <f t="shared" si="0"/>
        <v>4.1450000000000005</v>
      </c>
      <c r="AM8" s="61"/>
    </row>
    <row r="9" spans="1:39" ht="15" customHeight="1">
      <c r="A9" s="62" t="s">
        <v>52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4"/>
    </row>
    <row r="10" spans="1:39" ht="26.25" customHeight="1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7"/>
    </row>
    <row r="11" spans="1:39" ht="15" customHeight="1">
      <c r="A11" s="19">
        <v>1</v>
      </c>
      <c r="B11" s="18" t="s">
        <v>53</v>
      </c>
      <c r="C11" s="19" t="s">
        <v>58</v>
      </c>
      <c r="D11" s="19">
        <v>4</v>
      </c>
      <c r="E11" s="19">
        <v>4</v>
      </c>
      <c r="F11" s="19">
        <v>5</v>
      </c>
      <c r="G11" s="19">
        <v>4</v>
      </c>
      <c r="H11" s="19">
        <v>4</v>
      </c>
      <c r="I11" s="19">
        <v>3</v>
      </c>
      <c r="J11" s="19">
        <v>4</v>
      </c>
      <c r="K11" s="19">
        <v>5</v>
      </c>
      <c r="L11" s="19">
        <v>5</v>
      </c>
      <c r="M11" s="19">
        <v>5</v>
      </c>
      <c r="N11" s="19">
        <v>5</v>
      </c>
      <c r="O11" s="19">
        <v>5</v>
      </c>
      <c r="P11" s="19">
        <v>5</v>
      </c>
      <c r="Q11" s="19">
        <v>4</v>
      </c>
      <c r="R11" s="19">
        <v>4</v>
      </c>
      <c r="S11" s="19">
        <v>4</v>
      </c>
      <c r="T11" s="19">
        <v>5</v>
      </c>
      <c r="U11" s="19">
        <v>5</v>
      </c>
      <c r="V11" s="20">
        <v>5</v>
      </c>
      <c r="W11" s="19">
        <v>4</v>
      </c>
      <c r="X11" s="19">
        <v>5</v>
      </c>
      <c r="Y11" s="19">
        <v>2</v>
      </c>
      <c r="Z11" s="19">
        <v>2</v>
      </c>
      <c r="AA11" s="19">
        <v>3</v>
      </c>
      <c r="AB11" s="19">
        <v>5</v>
      </c>
      <c r="AC11" s="19">
        <v>5</v>
      </c>
      <c r="AD11" s="19">
        <v>4</v>
      </c>
      <c r="AE11" s="19">
        <v>5</v>
      </c>
      <c r="AF11" s="19">
        <v>5</v>
      </c>
      <c r="AG11" s="19">
        <v>5</v>
      </c>
      <c r="AH11" s="19">
        <v>5</v>
      </c>
      <c r="AI11" s="19">
        <v>5</v>
      </c>
      <c r="AJ11" s="19">
        <v>4</v>
      </c>
      <c r="AK11" s="19">
        <v>3</v>
      </c>
      <c r="AL11" s="59">
        <v>4.32</v>
      </c>
      <c r="AM11" s="60"/>
    </row>
    <row r="12" spans="1:39" ht="15" customHeight="1">
      <c r="A12" s="19">
        <v>2</v>
      </c>
      <c r="B12" s="18" t="s">
        <v>54</v>
      </c>
      <c r="C12" s="19" t="s">
        <v>59</v>
      </c>
      <c r="D12" s="19">
        <v>4</v>
      </c>
      <c r="E12" s="19">
        <v>3</v>
      </c>
      <c r="F12" s="19">
        <v>5</v>
      </c>
      <c r="G12" s="19">
        <v>4</v>
      </c>
      <c r="H12" s="19">
        <v>4</v>
      </c>
      <c r="I12" s="19">
        <v>3</v>
      </c>
      <c r="J12" s="19">
        <v>3</v>
      </c>
      <c r="K12" s="19">
        <v>5</v>
      </c>
      <c r="L12" s="19">
        <v>5</v>
      </c>
      <c r="M12" s="19">
        <v>5</v>
      </c>
      <c r="N12" s="19">
        <v>5</v>
      </c>
      <c r="O12" s="19">
        <v>5</v>
      </c>
      <c r="P12" s="19">
        <v>5</v>
      </c>
      <c r="Q12" s="19">
        <v>3</v>
      </c>
      <c r="R12" s="19">
        <v>5</v>
      </c>
      <c r="S12" s="19">
        <v>4</v>
      </c>
      <c r="T12" s="19">
        <v>4</v>
      </c>
      <c r="U12" s="19">
        <v>5</v>
      </c>
      <c r="V12" s="20">
        <v>5</v>
      </c>
      <c r="W12" s="19">
        <v>4</v>
      </c>
      <c r="X12" s="19">
        <v>5</v>
      </c>
      <c r="Y12" s="19">
        <v>3</v>
      </c>
      <c r="Z12" s="19">
        <v>1</v>
      </c>
      <c r="AA12" s="19">
        <v>2</v>
      </c>
      <c r="AB12" s="19">
        <v>3</v>
      </c>
      <c r="AC12" s="19">
        <v>5</v>
      </c>
      <c r="AD12" s="19">
        <v>4</v>
      </c>
      <c r="AE12" s="19">
        <v>5</v>
      </c>
      <c r="AF12" s="19">
        <v>5</v>
      </c>
      <c r="AG12" s="19">
        <v>5</v>
      </c>
      <c r="AH12" s="19">
        <v>4</v>
      </c>
      <c r="AI12" s="19">
        <v>4</v>
      </c>
      <c r="AJ12" s="19">
        <v>4</v>
      </c>
      <c r="AK12" s="19">
        <v>3</v>
      </c>
      <c r="AL12" s="59">
        <v>4.08</v>
      </c>
      <c r="AM12" s="60"/>
    </row>
    <row r="13" spans="1:39" ht="30">
      <c r="A13" s="19">
        <v>3</v>
      </c>
      <c r="B13" s="18" t="s">
        <v>55</v>
      </c>
      <c r="C13" s="19" t="s">
        <v>58</v>
      </c>
      <c r="D13" s="19">
        <v>4</v>
      </c>
      <c r="E13" s="19">
        <v>3</v>
      </c>
      <c r="F13" s="19">
        <v>5</v>
      </c>
      <c r="G13" s="19">
        <v>4</v>
      </c>
      <c r="H13" s="19">
        <v>4</v>
      </c>
      <c r="I13" s="19">
        <v>3</v>
      </c>
      <c r="J13" s="19">
        <v>4</v>
      </c>
      <c r="K13" s="19">
        <v>5</v>
      </c>
      <c r="L13" s="19">
        <v>5</v>
      </c>
      <c r="M13" s="19">
        <v>5</v>
      </c>
      <c r="N13" s="19">
        <v>5</v>
      </c>
      <c r="O13" s="19">
        <v>5</v>
      </c>
      <c r="P13" s="19">
        <v>5</v>
      </c>
      <c r="Q13" s="19">
        <v>3</v>
      </c>
      <c r="R13" s="19">
        <v>4</v>
      </c>
      <c r="S13" s="19">
        <v>4</v>
      </c>
      <c r="T13" s="19">
        <v>5</v>
      </c>
      <c r="U13" s="19">
        <v>4</v>
      </c>
      <c r="V13" s="20">
        <v>5</v>
      </c>
      <c r="W13" s="19">
        <v>4</v>
      </c>
      <c r="X13" s="19">
        <v>5</v>
      </c>
      <c r="Y13" s="19">
        <v>4</v>
      </c>
      <c r="Z13" s="19">
        <v>2</v>
      </c>
      <c r="AA13" s="19">
        <v>2</v>
      </c>
      <c r="AB13" s="19">
        <v>5</v>
      </c>
      <c r="AC13" s="19">
        <v>4</v>
      </c>
      <c r="AD13" s="19">
        <v>4</v>
      </c>
      <c r="AE13" s="19">
        <v>5</v>
      </c>
      <c r="AF13" s="19">
        <v>5</v>
      </c>
      <c r="AG13" s="19">
        <v>5</v>
      </c>
      <c r="AH13" s="19">
        <v>5</v>
      </c>
      <c r="AI13" s="19">
        <v>5</v>
      </c>
      <c r="AJ13" s="19">
        <v>5</v>
      </c>
      <c r="AK13" s="19">
        <v>4</v>
      </c>
      <c r="AL13" s="59">
        <v>4.29</v>
      </c>
      <c r="AM13" s="60"/>
    </row>
    <row r="14" spans="1:39">
      <c r="A14" s="19">
        <v>4</v>
      </c>
      <c r="B14" s="18" t="s">
        <v>56</v>
      </c>
      <c r="C14" s="19" t="s">
        <v>60</v>
      </c>
      <c r="D14" s="19">
        <v>3</v>
      </c>
      <c r="E14" s="19">
        <v>3</v>
      </c>
      <c r="F14" s="19">
        <v>5</v>
      </c>
      <c r="G14" s="19">
        <v>4</v>
      </c>
      <c r="H14" s="19">
        <v>4</v>
      </c>
      <c r="I14" s="19">
        <v>3</v>
      </c>
      <c r="J14" s="19">
        <v>3</v>
      </c>
      <c r="K14" s="19">
        <v>3</v>
      </c>
      <c r="L14" s="19">
        <v>4</v>
      </c>
      <c r="M14" s="19">
        <v>4</v>
      </c>
      <c r="N14" s="19">
        <v>5</v>
      </c>
      <c r="O14" s="19">
        <v>5</v>
      </c>
      <c r="P14" s="19">
        <v>5</v>
      </c>
      <c r="Q14" s="19">
        <v>3</v>
      </c>
      <c r="R14" s="19">
        <v>4</v>
      </c>
      <c r="S14" s="19">
        <v>4</v>
      </c>
      <c r="T14" s="19">
        <v>4</v>
      </c>
      <c r="U14" s="19">
        <v>4</v>
      </c>
      <c r="V14" s="20">
        <v>5</v>
      </c>
      <c r="W14" s="19">
        <v>4</v>
      </c>
      <c r="X14" s="19">
        <v>5</v>
      </c>
      <c r="Y14" s="19">
        <v>3</v>
      </c>
      <c r="Z14" s="19">
        <v>1</v>
      </c>
      <c r="AA14" s="19">
        <v>2</v>
      </c>
      <c r="AB14" s="19">
        <v>3</v>
      </c>
      <c r="AC14" s="19">
        <v>4</v>
      </c>
      <c r="AD14" s="19">
        <v>5</v>
      </c>
      <c r="AE14" s="19">
        <v>5</v>
      </c>
      <c r="AF14" s="19">
        <v>5</v>
      </c>
      <c r="AG14" s="19">
        <v>5</v>
      </c>
      <c r="AH14" s="19">
        <v>5</v>
      </c>
      <c r="AI14" s="19">
        <v>3</v>
      </c>
      <c r="AJ14" s="19">
        <v>5</v>
      </c>
      <c r="AK14" s="19">
        <v>4</v>
      </c>
      <c r="AL14" s="59">
        <v>3.94</v>
      </c>
      <c r="AM14" s="60"/>
    </row>
    <row r="15" spans="1:39">
      <c r="A15" s="19">
        <v>5</v>
      </c>
      <c r="B15" s="18" t="s">
        <v>57</v>
      </c>
      <c r="C15" s="19" t="s">
        <v>59</v>
      </c>
      <c r="D15" s="19">
        <v>4</v>
      </c>
      <c r="E15" s="19">
        <v>3</v>
      </c>
      <c r="F15" s="19">
        <v>5</v>
      </c>
      <c r="G15" s="19">
        <v>4</v>
      </c>
      <c r="H15" s="19">
        <v>4</v>
      </c>
      <c r="I15" s="19">
        <v>3</v>
      </c>
      <c r="J15" s="19">
        <v>4</v>
      </c>
      <c r="K15" s="19">
        <v>3</v>
      </c>
      <c r="L15" s="19">
        <v>5</v>
      </c>
      <c r="M15" s="19">
        <v>5</v>
      </c>
      <c r="N15" s="19">
        <v>5</v>
      </c>
      <c r="O15" s="19">
        <v>5</v>
      </c>
      <c r="P15" s="19">
        <v>5</v>
      </c>
      <c r="Q15" s="19">
        <v>3</v>
      </c>
      <c r="R15" s="19">
        <v>4</v>
      </c>
      <c r="S15" s="19">
        <v>4</v>
      </c>
      <c r="T15" s="19">
        <v>4</v>
      </c>
      <c r="U15" s="19">
        <v>4</v>
      </c>
      <c r="V15" s="20">
        <v>5</v>
      </c>
      <c r="W15" s="19">
        <v>4</v>
      </c>
      <c r="X15" s="19">
        <v>5</v>
      </c>
      <c r="Y15" s="19">
        <v>3</v>
      </c>
      <c r="Z15" s="19">
        <v>2</v>
      </c>
      <c r="AA15" s="19">
        <v>3</v>
      </c>
      <c r="AB15" s="19">
        <v>4</v>
      </c>
      <c r="AC15" s="19">
        <v>5</v>
      </c>
      <c r="AD15" s="19">
        <v>4</v>
      </c>
      <c r="AE15" s="19">
        <v>5</v>
      </c>
      <c r="AF15" s="19">
        <v>5</v>
      </c>
      <c r="AG15" s="19">
        <v>5</v>
      </c>
      <c r="AH15" s="19">
        <v>4</v>
      </c>
      <c r="AI15" s="19">
        <v>3</v>
      </c>
      <c r="AJ15" s="19">
        <v>4</v>
      </c>
      <c r="AK15" s="19">
        <v>3</v>
      </c>
      <c r="AL15" s="59">
        <v>4.05</v>
      </c>
      <c r="AM15" s="60"/>
    </row>
    <row r="16" spans="1:39">
      <c r="A16" s="19">
        <v>6</v>
      </c>
      <c r="B16" s="18" t="s">
        <v>61</v>
      </c>
      <c r="C16" s="19" t="s">
        <v>60</v>
      </c>
      <c r="D16" s="19">
        <v>4</v>
      </c>
      <c r="E16" s="19">
        <v>3</v>
      </c>
      <c r="F16" s="19">
        <v>5</v>
      </c>
      <c r="G16" s="19">
        <v>4</v>
      </c>
      <c r="H16" s="19">
        <v>4</v>
      </c>
      <c r="I16" s="19">
        <v>3</v>
      </c>
      <c r="J16" s="19">
        <v>3</v>
      </c>
      <c r="K16" s="19">
        <v>3</v>
      </c>
      <c r="L16" s="19">
        <v>4</v>
      </c>
      <c r="M16" s="19">
        <v>4</v>
      </c>
      <c r="N16" s="19">
        <v>5</v>
      </c>
      <c r="O16" s="19">
        <v>5</v>
      </c>
      <c r="P16" s="19">
        <v>5</v>
      </c>
      <c r="Q16" s="19">
        <v>3</v>
      </c>
      <c r="R16" s="19">
        <v>4</v>
      </c>
      <c r="S16" s="19">
        <v>5</v>
      </c>
      <c r="T16" s="19">
        <v>4</v>
      </c>
      <c r="U16" s="19">
        <v>4</v>
      </c>
      <c r="V16" s="20">
        <v>4</v>
      </c>
      <c r="W16" s="19">
        <v>4</v>
      </c>
      <c r="X16" s="19">
        <v>5</v>
      </c>
      <c r="Y16" s="19">
        <v>3</v>
      </c>
      <c r="Z16" s="19">
        <v>1</v>
      </c>
      <c r="AA16" s="19">
        <v>2</v>
      </c>
      <c r="AB16" s="19">
        <v>3</v>
      </c>
      <c r="AC16" s="19">
        <v>5</v>
      </c>
      <c r="AD16" s="19">
        <v>4</v>
      </c>
      <c r="AE16" s="19">
        <v>5</v>
      </c>
      <c r="AF16" s="19">
        <v>5</v>
      </c>
      <c r="AG16" s="19">
        <v>5</v>
      </c>
      <c r="AH16" s="19">
        <v>4</v>
      </c>
      <c r="AI16" s="19">
        <v>3</v>
      </c>
      <c r="AJ16" s="19">
        <v>5</v>
      </c>
      <c r="AK16" s="19">
        <v>4</v>
      </c>
      <c r="AL16" s="59">
        <v>3.94</v>
      </c>
      <c r="AM16" s="60"/>
    </row>
    <row r="17" spans="1:39">
      <c r="A17" s="61" t="s">
        <v>63</v>
      </c>
      <c r="B17" s="61"/>
      <c r="C17" s="61"/>
      <c r="D17" s="19">
        <f t="shared" ref="D17:AL17" si="1">AVERAGE(D11:D16)</f>
        <v>3.8333333333333335</v>
      </c>
      <c r="E17" s="19">
        <f t="shared" si="1"/>
        <v>3.1666666666666665</v>
      </c>
      <c r="F17" s="19">
        <f t="shared" si="1"/>
        <v>5</v>
      </c>
      <c r="G17" s="19">
        <f t="shared" si="1"/>
        <v>4</v>
      </c>
      <c r="H17" s="19">
        <f t="shared" si="1"/>
        <v>4</v>
      </c>
      <c r="I17" s="19">
        <f t="shared" si="1"/>
        <v>3</v>
      </c>
      <c r="J17" s="19">
        <f t="shared" si="1"/>
        <v>3.5</v>
      </c>
      <c r="K17" s="19">
        <f t="shared" si="1"/>
        <v>4</v>
      </c>
      <c r="L17" s="19">
        <f t="shared" si="1"/>
        <v>4.666666666666667</v>
      </c>
      <c r="M17" s="19">
        <f t="shared" si="1"/>
        <v>4.666666666666667</v>
      </c>
      <c r="N17" s="19">
        <f t="shared" si="1"/>
        <v>5</v>
      </c>
      <c r="O17" s="19">
        <f t="shared" si="1"/>
        <v>5</v>
      </c>
      <c r="P17" s="19">
        <f t="shared" si="1"/>
        <v>5</v>
      </c>
      <c r="Q17" s="19">
        <f t="shared" si="1"/>
        <v>3.1666666666666665</v>
      </c>
      <c r="R17" s="19">
        <f t="shared" si="1"/>
        <v>4.166666666666667</v>
      </c>
      <c r="S17" s="19">
        <f t="shared" si="1"/>
        <v>4.166666666666667</v>
      </c>
      <c r="T17" s="19">
        <f t="shared" si="1"/>
        <v>4.333333333333333</v>
      </c>
      <c r="U17" s="19">
        <f t="shared" si="1"/>
        <v>4.333333333333333</v>
      </c>
      <c r="V17" s="19">
        <f t="shared" si="1"/>
        <v>4.833333333333333</v>
      </c>
      <c r="W17" s="19">
        <f t="shared" si="1"/>
        <v>4</v>
      </c>
      <c r="X17" s="19">
        <f t="shared" si="1"/>
        <v>5</v>
      </c>
      <c r="Y17" s="19">
        <f t="shared" si="1"/>
        <v>3</v>
      </c>
      <c r="Z17" s="19">
        <f t="shared" si="1"/>
        <v>1.5</v>
      </c>
      <c r="AA17" s="19">
        <f t="shared" si="1"/>
        <v>2.3333333333333335</v>
      </c>
      <c r="AB17" s="19">
        <f t="shared" si="1"/>
        <v>3.8333333333333335</v>
      </c>
      <c r="AC17" s="19">
        <f t="shared" si="1"/>
        <v>4.666666666666667</v>
      </c>
      <c r="AD17" s="19">
        <f t="shared" si="1"/>
        <v>4.166666666666667</v>
      </c>
      <c r="AE17" s="19">
        <f t="shared" si="1"/>
        <v>5</v>
      </c>
      <c r="AF17" s="19">
        <f t="shared" si="1"/>
        <v>5</v>
      </c>
      <c r="AG17" s="19">
        <f t="shared" si="1"/>
        <v>5</v>
      </c>
      <c r="AH17" s="19">
        <f t="shared" si="1"/>
        <v>4.5</v>
      </c>
      <c r="AI17" s="19">
        <f t="shared" si="1"/>
        <v>3.8333333333333335</v>
      </c>
      <c r="AJ17" s="19">
        <f t="shared" si="1"/>
        <v>4.5</v>
      </c>
      <c r="AK17" s="19">
        <f t="shared" si="1"/>
        <v>3.5</v>
      </c>
      <c r="AL17" s="59">
        <f t="shared" si="1"/>
        <v>4.1033333333333344</v>
      </c>
      <c r="AM17" s="60"/>
    </row>
  </sheetData>
  <mergeCells count="19">
    <mergeCell ref="AL6:AM6"/>
    <mergeCell ref="AL7:AM7"/>
    <mergeCell ref="AL8:AM8"/>
    <mergeCell ref="D1:AK1"/>
    <mergeCell ref="AL1:AM1"/>
    <mergeCell ref="AL2:AM2"/>
    <mergeCell ref="AL3:AM3"/>
    <mergeCell ref="AL4:AM4"/>
    <mergeCell ref="AL5:AM5"/>
    <mergeCell ref="AL16:AM16"/>
    <mergeCell ref="AL15:AM15"/>
    <mergeCell ref="A8:C8"/>
    <mergeCell ref="A9:AM10"/>
    <mergeCell ref="A17:C17"/>
    <mergeCell ref="AL17:AM17"/>
    <mergeCell ref="AL13:AM13"/>
    <mergeCell ref="AL11:AM11"/>
    <mergeCell ref="AL12:AM12"/>
    <mergeCell ref="AL14:AM1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4"/>
  <sheetViews>
    <sheetView tabSelected="1" topLeftCell="A13" zoomScale="70" zoomScaleNormal="70" workbookViewId="0">
      <pane xSplit="3" topLeftCell="U1" activePane="topRight" state="frozen"/>
      <selection activeCell="A8" sqref="A8"/>
      <selection pane="topRight" activeCell="A36" sqref="A36:XFD36"/>
    </sheetView>
  </sheetViews>
  <sheetFormatPr defaultRowHeight="15"/>
  <cols>
    <col min="2" max="2" width="40.85546875" customWidth="1"/>
    <col min="3" max="3" width="30.7109375" customWidth="1"/>
    <col min="4" max="30" width="9.140625" customWidth="1"/>
    <col min="31" max="36" width="9.140625" style="23" customWidth="1"/>
    <col min="37" max="37" width="9.140625" customWidth="1"/>
  </cols>
  <sheetData>
    <row r="1" spans="1:38" s="30" customFormat="1" ht="23.25">
      <c r="A1" s="81" t="s">
        <v>91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38" s="30" customFormat="1">
      <c r="A2" s="75" t="s">
        <v>76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7"/>
    </row>
    <row r="3" spans="1:38" s="23" customFormat="1" ht="15" customHeight="1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80"/>
    </row>
    <row r="4" spans="1:38" ht="15" customHeight="1">
      <c r="A4" s="18" t="s">
        <v>0</v>
      </c>
      <c r="B4" s="18" t="s">
        <v>2</v>
      </c>
      <c r="C4" s="18" t="s">
        <v>1</v>
      </c>
      <c r="D4" s="68" t="s">
        <v>101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32"/>
      <c r="AF4" s="32"/>
      <c r="AG4" s="32"/>
      <c r="AH4" s="32"/>
      <c r="AI4" s="32"/>
      <c r="AJ4" s="32"/>
      <c r="AK4" s="59" t="s">
        <v>62</v>
      </c>
      <c r="AL4" s="60"/>
    </row>
    <row r="5" spans="1:38" s="23" customFormat="1" ht="18.75">
      <c r="A5" s="18"/>
      <c r="B5" s="18"/>
      <c r="C5" s="18"/>
      <c r="D5" s="26">
        <v>1</v>
      </c>
      <c r="E5" s="27">
        <v>2</v>
      </c>
      <c r="F5" s="26">
        <v>3</v>
      </c>
      <c r="G5" s="27">
        <v>4</v>
      </c>
      <c r="H5" s="26">
        <v>5</v>
      </c>
      <c r="I5" s="27">
        <v>6</v>
      </c>
      <c r="J5" s="26">
        <v>7</v>
      </c>
      <c r="K5" s="27">
        <v>8</v>
      </c>
      <c r="L5" s="26">
        <v>9</v>
      </c>
      <c r="M5" s="27">
        <v>10</v>
      </c>
      <c r="N5" s="26">
        <v>11</v>
      </c>
      <c r="O5" s="27">
        <v>12</v>
      </c>
      <c r="P5" s="26">
        <v>13</v>
      </c>
      <c r="Q5" s="27">
        <v>14</v>
      </c>
      <c r="R5" s="26">
        <v>15</v>
      </c>
      <c r="S5" s="27">
        <v>16</v>
      </c>
      <c r="T5" s="26">
        <v>17</v>
      </c>
      <c r="U5" s="27">
        <v>18</v>
      </c>
      <c r="V5" s="26">
        <v>19</v>
      </c>
      <c r="W5" s="27">
        <v>20</v>
      </c>
      <c r="X5" s="26">
        <v>21</v>
      </c>
      <c r="Y5" s="27">
        <v>22</v>
      </c>
      <c r="Z5" s="26">
        <v>23</v>
      </c>
      <c r="AA5" s="27">
        <v>24</v>
      </c>
      <c r="AB5" s="26">
        <v>25</v>
      </c>
      <c r="AC5" s="27">
        <v>26</v>
      </c>
      <c r="AD5" s="26">
        <v>27</v>
      </c>
      <c r="AE5" s="27">
        <v>28</v>
      </c>
      <c r="AF5" s="26">
        <v>29</v>
      </c>
      <c r="AG5" s="27">
        <v>30</v>
      </c>
      <c r="AH5" s="26">
        <v>31</v>
      </c>
      <c r="AI5" s="27">
        <v>32</v>
      </c>
      <c r="AJ5" s="26">
        <v>33</v>
      </c>
      <c r="AK5" s="59"/>
      <c r="AL5" s="60"/>
    </row>
    <row r="6" spans="1:38" ht="47.25" customHeight="1">
      <c r="A6" s="18">
        <v>1</v>
      </c>
      <c r="B6" s="18" t="s">
        <v>92</v>
      </c>
      <c r="C6" s="18" t="s">
        <v>93</v>
      </c>
      <c r="D6" s="21">
        <v>5</v>
      </c>
      <c r="E6" s="21">
        <v>5</v>
      </c>
      <c r="F6" s="21">
        <v>3</v>
      </c>
      <c r="G6" s="21">
        <v>4</v>
      </c>
      <c r="H6" s="21">
        <v>3</v>
      </c>
      <c r="I6" s="21">
        <v>5</v>
      </c>
      <c r="J6" s="21">
        <v>5</v>
      </c>
      <c r="K6" s="21">
        <v>5</v>
      </c>
      <c r="L6" s="21">
        <v>4</v>
      </c>
      <c r="M6" s="21">
        <v>3</v>
      </c>
      <c r="N6" s="21">
        <v>3</v>
      </c>
      <c r="O6" s="21">
        <v>5</v>
      </c>
      <c r="P6" s="21">
        <v>5</v>
      </c>
      <c r="Q6" s="21">
        <v>4</v>
      </c>
      <c r="R6" s="21">
        <v>3</v>
      </c>
      <c r="S6" s="21">
        <v>4</v>
      </c>
      <c r="T6" s="21">
        <v>4</v>
      </c>
      <c r="U6" s="21">
        <v>5</v>
      </c>
      <c r="V6" s="21">
        <v>5</v>
      </c>
      <c r="W6" s="21">
        <v>4</v>
      </c>
      <c r="X6" s="21">
        <v>5</v>
      </c>
      <c r="Y6" s="21">
        <v>4</v>
      </c>
      <c r="Z6" s="21">
        <v>3</v>
      </c>
      <c r="AA6" s="21">
        <v>4</v>
      </c>
      <c r="AB6" s="21">
        <v>4</v>
      </c>
      <c r="AC6" s="21">
        <v>3</v>
      </c>
      <c r="AD6" s="21">
        <v>3</v>
      </c>
      <c r="AE6" s="25">
        <v>5</v>
      </c>
      <c r="AF6" s="25">
        <v>4</v>
      </c>
      <c r="AG6" s="25">
        <v>5</v>
      </c>
      <c r="AH6" s="25">
        <v>3</v>
      </c>
      <c r="AI6" s="25">
        <v>3</v>
      </c>
      <c r="AJ6" s="25">
        <v>5</v>
      </c>
      <c r="AK6" s="59">
        <v>4.09</v>
      </c>
      <c r="AL6" s="60"/>
    </row>
    <row r="7" spans="1:38" ht="45" customHeight="1">
      <c r="A7" s="18">
        <v>2</v>
      </c>
      <c r="B7" s="18" t="s">
        <v>94</v>
      </c>
      <c r="C7" s="18" t="s">
        <v>74</v>
      </c>
      <c r="D7" s="21">
        <v>5</v>
      </c>
      <c r="E7" s="25">
        <v>4</v>
      </c>
      <c r="F7" s="21">
        <v>3</v>
      </c>
      <c r="G7" s="21">
        <v>3</v>
      </c>
      <c r="H7" s="21">
        <v>4</v>
      </c>
      <c r="I7" s="21">
        <v>5</v>
      </c>
      <c r="J7" s="21">
        <v>4</v>
      </c>
      <c r="K7" s="21">
        <v>5</v>
      </c>
      <c r="L7" s="21">
        <v>4</v>
      </c>
      <c r="M7" s="21">
        <v>3</v>
      </c>
      <c r="N7" s="21">
        <v>3</v>
      </c>
      <c r="O7" s="21">
        <v>3</v>
      </c>
      <c r="P7" s="21">
        <v>4</v>
      </c>
      <c r="Q7" s="21">
        <v>3</v>
      </c>
      <c r="R7" s="21">
        <v>2</v>
      </c>
      <c r="S7" s="21">
        <v>4</v>
      </c>
      <c r="T7" s="21">
        <v>3</v>
      </c>
      <c r="U7" s="21">
        <v>3</v>
      </c>
      <c r="V7" s="21">
        <v>4</v>
      </c>
      <c r="W7" s="21">
        <v>4</v>
      </c>
      <c r="X7" s="21">
        <v>4</v>
      </c>
      <c r="Y7" s="21">
        <v>4</v>
      </c>
      <c r="Z7" s="21">
        <v>3</v>
      </c>
      <c r="AA7" s="21">
        <v>4</v>
      </c>
      <c r="AB7" s="21">
        <v>4</v>
      </c>
      <c r="AC7" s="21">
        <v>3</v>
      </c>
      <c r="AD7" s="21">
        <v>3</v>
      </c>
      <c r="AE7" s="25">
        <v>4</v>
      </c>
      <c r="AF7" s="25">
        <v>3</v>
      </c>
      <c r="AG7" s="25">
        <v>5</v>
      </c>
      <c r="AH7" s="25">
        <v>3</v>
      </c>
      <c r="AI7" s="25">
        <v>3</v>
      </c>
      <c r="AJ7" s="25">
        <v>4</v>
      </c>
      <c r="AK7" s="59">
        <v>3.64</v>
      </c>
      <c r="AL7" s="60"/>
    </row>
    <row r="8" spans="1:38" ht="62.25" customHeight="1">
      <c r="A8" s="18">
        <v>3</v>
      </c>
      <c r="B8" s="18" t="s">
        <v>95</v>
      </c>
      <c r="C8" s="18" t="s">
        <v>118</v>
      </c>
      <c r="D8" s="21">
        <v>5</v>
      </c>
      <c r="E8" s="21">
        <v>5</v>
      </c>
      <c r="F8" s="21">
        <v>4</v>
      </c>
      <c r="G8" s="21">
        <v>3</v>
      </c>
      <c r="H8" s="21">
        <v>3</v>
      </c>
      <c r="I8" s="21">
        <v>4</v>
      </c>
      <c r="J8" s="21">
        <v>4</v>
      </c>
      <c r="K8" s="21">
        <v>5</v>
      </c>
      <c r="L8" s="21">
        <v>5</v>
      </c>
      <c r="M8" s="21">
        <v>3</v>
      </c>
      <c r="N8" s="21">
        <v>3</v>
      </c>
      <c r="O8" s="21">
        <v>3</v>
      </c>
      <c r="P8" s="21">
        <v>4</v>
      </c>
      <c r="Q8" s="21">
        <v>3</v>
      </c>
      <c r="R8" s="21">
        <v>3</v>
      </c>
      <c r="S8" s="21">
        <v>4</v>
      </c>
      <c r="T8" s="21">
        <v>3</v>
      </c>
      <c r="U8" s="21">
        <v>3</v>
      </c>
      <c r="V8" s="21">
        <v>2</v>
      </c>
      <c r="W8" s="21">
        <v>5</v>
      </c>
      <c r="X8" s="21">
        <v>4</v>
      </c>
      <c r="Y8" s="21">
        <v>4</v>
      </c>
      <c r="Z8" s="21">
        <v>3</v>
      </c>
      <c r="AA8" s="21">
        <v>3</v>
      </c>
      <c r="AB8" s="21">
        <v>4</v>
      </c>
      <c r="AC8" s="21">
        <v>3</v>
      </c>
      <c r="AD8" s="21">
        <v>3</v>
      </c>
      <c r="AE8" s="25">
        <v>4</v>
      </c>
      <c r="AF8" s="25">
        <v>4</v>
      </c>
      <c r="AG8" s="25">
        <v>4</v>
      </c>
      <c r="AH8" s="25">
        <v>4</v>
      </c>
      <c r="AI8" s="25">
        <v>3</v>
      </c>
      <c r="AJ8" s="25">
        <v>4</v>
      </c>
      <c r="AK8" s="59">
        <v>3.67</v>
      </c>
      <c r="AL8" s="60"/>
    </row>
    <row r="9" spans="1:38" ht="30">
      <c r="A9" s="18">
        <v>4</v>
      </c>
      <c r="B9" s="18" t="s">
        <v>96</v>
      </c>
      <c r="C9" s="18" t="s">
        <v>97</v>
      </c>
      <c r="D9" s="21">
        <v>5</v>
      </c>
      <c r="E9" s="21">
        <v>5</v>
      </c>
      <c r="F9" s="21">
        <v>3</v>
      </c>
      <c r="G9" s="21">
        <v>3</v>
      </c>
      <c r="H9" s="21">
        <v>3</v>
      </c>
      <c r="I9" s="21">
        <v>4</v>
      </c>
      <c r="J9" s="21">
        <v>3</v>
      </c>
      <c r="K9" s="21">
        <v>4</v>
      </c>
      <c r="L9" s="21">
        <v>4</v>
      </c>
      <c r="M9" s="21">
        <v>3</v>
      </c>
      <c r="N9" s="21">
        <v>3</v>
      </c>
      <c r="O9" s="21">
        <v>3</v>
      </c>
      <c r="P9" s="21">
        <v>3</v>
      </c>
      <c r="Q9" s="21">
        <v>4</v>
      </c>
      <c r="R9" s="21">
        <v>2</v>
      </c>
      <c r="S9" s="21">
        <v>4</v>
      </c>
      <c r="T9" s="21">
        <v>4</v>
      </c>
      <c r="U9" s="21">
        <v>3</v>
      </c>
      <c r="V9" s="21">
        <v>1</v>
      </c>
      <c r="W9" s="21">
        <v>5</v>
      </c>
      <c r="X9" s="21">
        <v>5</v>
      </c>
      <c r="Y9" s="21">
        <v>4</v>
      </c>
      <c r="Z9" s="21">
        <v>4</v>
      </c>
      <c r="AA9" s="21">
        <v>3</v>
      </c>
      <c r="AB9" s="21">
        <v>4</v>
      </c>
      <c r="AC9" s="21">
        <v>3</v>
      </c>
      <c r="AD9" s="21">
        <v>3</v>
      </c>
      <c r="AE9" s="25">
        <v>4</v>
      </c>
      <c r="AF9" s="25">
        <v>5</v>
      </c>
      <c r="AG9" s="25">
        <v>4</v>
      </c>
      <c r="AH9" s="25">
        <v>2</v>
      </c>
      <c r="AI9" s="25">
        <v>5</v>
      </c>
      <c r="AJ9" s="25">
        <v>4</v>
      </c>
      <c r="AK9" s="59">
        <v>3.61</v>
      </c>
      <c r="AL9" s="60"/>
    </row>
    <row r="10" spans="1:38" s="43" customFormat="1">
      <c r="A10" s="18">
        <v>5</v>
      </c>
      <c r="B10" s="18" t="s">
        <v>121</v>
      </c>
      <c r="C10" s="18" t="s">
        <v>65</v>
      </c>
      <c r="D10" s="44">
        <v>5</v>
      </c>
      <c r="E10" s="44">
        <v>4</v>
      </c>
      <c r="F10" s="44">
        <v>4</v>
      </c>
      <c r="G10" s="44">
        <v>3</v>
      </c>
      <c r="H10" s="44">
        <v>3</v>
      </c>
      <c r="I10" s="44">
        <v>5</v>
      </c>
      <c r="J10" s="44">
        <v>4</v>
      </c>
      <c r="K10" s="44">
        <v>5</v>
      </c>
      <c r="L10" s="44">
        <v>4</v>
      </c>
      <c r="M10" s="44">
        <v>3</v>
      </c>
      <c r="N10" s="44">
        <v>3</v>
      </c>
      <c r="O10" s="44">
        <v>2</v>
      </c>
      <c r="P10" s="44">
        <v>3</v>
      </c>
      <c r="Q10" s="44">
        <v>3</v>
      </c>
      <c r="R10" s="44">
        <v>2</v>
      </c>
      <c r="S10" s="44">
        <v>4</v>
      </c>
      <c r="T10" s="44">
        <v>3</v>
      </c>
      <c r="U10" s="44">
        <v>3</v>
      </c>
      <c r="V10" s="44">
        <v>5</v>
      </c>
      <c r="W10" s="44">
        <v>4</v>
      </c>
      <c r="X10" s="44">
        <v>5</v>
      </c>
      <c r="Y10" s="44">
        <v>4</v>
      </c>
      <c r="Z10" s="44">
        <v>3</v>
      </c>
      <c r="AA10" s="44">
        <v>4</v>
      </c>
      <c r="AB10" s="44">
        <v>4</v>
      </c>
      <c r="AC10" s="44">
        <v>3</v>
      </c>
      <c r="AD10" s="44">
        <v>3</v>
      </c>
      <c r="AE10" s="44">
        <v>4</v>
      </c>
      <c r="AF10" s="44">
        <v>4</v>
      </c>
      <c r="AG10" s="44">
        <v>4</v>
      </c>
      <c r="AH10" s="44">
        <v>3</v>
      </c>
      <c r="AI10" s="44">
        <v>3</v>
      </c>
      <c r="AJ10" s="44">
        <v>5</v>
      </c>
      <c r="AK10" s="47">
        <v>3.67</v>
      </c>
      <c r="AL10" s="44"/>
    </row>
    <row r="11" spans="1:38" ht="29.25" customHeight="1">
      <c r="A11" s="18">
        <v>6</v>
      </c>
      <c r="B11" s="18" t="s">
        <v>98</v>
      </c>
      <c r="C11" s="18" t="s">
        <v>65</v>
      </c>
      <c r="D11" s="21">
        <v>5</v>
      </c>
      <c r="E11" s="21">
        <v>5</v>
      </c>
      <c r="F11" s="21">
        <v>4</v>
      </c>
      <c r="G11" s="21">
        <v>3</v>
      </c>
      <c r="H11" s="21">
        <v>3</v>
      </c>
      <c r="I11" s="21">
        <v>5</v>
      </c>
      <c r="J11" s="21">
        <v>4</v>
      </c>
      <c r="K11" s="21">
        <v>5</v>
      </c>
      <c r="L11" s="21">
        <v>4</v>
      </c>
      <c r="M11" s="21">
        <v>3</v>
      </c>
      <c r="N11" s="21">
        <v>3</v>
      </c>
      <c r="O11" s="21">
        <v>3</v>
      </c>
      <c r="P11" s="21">
        <v>3</v>
      </c>
      <c r="Q11" s="21">
        <v>3</v>
      </c>
      <c r="R11" s="21">
        <v>3</v>
      </c>
      <c r="S11" s="21">
        <v>4</v>
      </c>
      <c r="T11" s="21">
        <v>3</v>
      </c>
      <c r="U11" s="21">
        <v>3</v>
      </c>
      <c r="V11" s="21">
        <v>3</v>
      </c>
      <c r="W11" s="21">
        <v>4</v>
      </c>
      <c r="X11" s="21">
        <v>4</v>
      </c>
      <c r="Y11" s="21">
        <v>5</v>
      </c>
      <c r="Z11" s="21">
        <v>3</v>
      </c>
      <c r="AA11" s="21"/>
      <c r="AB11" s="21">
        <v>4</v>
      </c>
      <c r="AC11" s="21">
        <v>3</v>
      </c>
      <c r="AD11" s="21">
        <v>3</v>
      </c>
      <c r="AE11" s="25"/>
      <c r="AF11" s="25">
        <v>4</v>
      </c>
      <c r="AG11" s="25">
        <v>4</v>
      </c>
      <c r="AH11" s="25">
        <v>3</v>
      </c>
      <c r="AI11" s="25">
        <v>3</v>
      </c>
      <c r="AJ11" s="25"/>
      <c r="AK11" s="59">
        <v>3.63</v>
      </c>
      <c r="AL11" s="60"/>
    </row>
    <row r="12" spans="1:38" ht="38.25" customHeight="1">
      <c r="A12" s="18">
        <v>7</v>
      </c>
      <c r="B12" s="18" t="s">
        <v>99</v>
      </c>
      <c r="C12" s="18" t="s">
        <v>65</v>
      </c>
      <c r="D12" s="21">
        <v>5</v>
      </c>
      <c r="E12" s="21">
        <v>5</v>
      </c>
      <c r="F12" s="21">
        <v>3</v>
      </c>
      <c r="G12" s="21">
        <v>3</v>
      </c>
      <c r="H12" s="21">
        <v>4</v>
      </c>
      <c r="I12" s="21">
        <v>5</v>
      </c>
      <c r="J12" s="21">
        <v>4</v>
      </c>
      <c r="K12" s="21">
        <v>5</v>
      </c>
      <c r="L12" s="21">
        <v>4</v>
      </c>
      <c r="M12" s="21">
        <v>3</v>
      </c>
      <c r="N12" s="21">
        <v>3</v>
      </c>
      <c r="O12" s="21">
        <v>3</v>
      </c>
      <c r="P12" s="21">
        <v>4</v>
      </c>
      <c r="Q12" s="21">
        <v>3</v>
      </c>
      <c r="R12" s="21">
        <v>3</v>
      </c>
      <c r="S12" s="21">
        <v>3</v>
      </c>
      <c r="T12" s="21">
        <v>3</v>
      </c>
      <c r="U12" s="21">
        <v>3</v>
      </c>
      <c r="V12" s="21">
        <v>3</v>
      </c>
      <c r="W12" s="21">
        <v>5</v>
      </c>
      <c r="X12" s="21"/>
      <c r="Y12" s="21">
        <v>5</v>
      </c>
      <c r="Z12" s="21">
        <v>3</v>
      </c>
      <c r="AA12" s="21">
        <v>4</v>
      </c>
      <c r="AB12" s="21">
        <v>4</v>
      </c>
      <c r="AC12" s="21">
        <v>3</v>
      </c>
      <c r="AD12" s="21">
        <v>3</v>
      </c>
      <c r="AE12" s="25">
        <v>4</v>
      </c>
      <c r="AF12" s="25">
        <v>4</v>
      </c>
      <c r="AG12" s="25">
        <v>5</v>
      </c>
      <c r="AH12" s="25">
        <v>2</v>
      </c>
      <c r="AI12" s="25">
        <v>3</v>
      </c>
      <c r="AJ12" s="25">
        <v>4</v>
      </c>
      <c r="AK12" s="71">
        <f>AVERAGE(D12:AJ12)</f>
        <v>3.6875</v>
      </c>
      <c r="AL12" s="72"/>
    </row>
    <row r="13" spans="1:38" s="43" customFormat="1" ht="38.25" customHeight="1">
      <c r="A13" s="18">
        <v>8</v>
      </c>
      <c r="B13" s="18" t="s">
        <v>100</v>
      </c>
      <c r="C13" s="18" t="s">
        <v>93</v>
      </c>
      <c r="D13" s="44">
        <v>5</v>
      </c>
      <c r="E13" s="44">
        <v>5</v>
      </c>
      <c r="F13" s="44"/>
      <c r="G13" s="44">
        <v>4</v>
      </c>
      <c r="H13" s="44">
        <v>4</v>
      </c>
      <c r="I13" s="44">
        <v>5</v>
      </c>
      <c r="J13" s="44">
        <v>5</v>
      </c>
      <c r="K13" s="44">
        <v>4</v>
      </c>
      <c r="L13" s="44">
        <v>5</v>
      </c>
      <c r="M13" s="44">
        <v>3</v>
      </c>
      <c r="N13" s="44">
        <v>3</v>
      </c>
      <c r="O13" s="44">
        <v>2</v>
      </c>
      <c r="P13" s="44">
        <v>4</v>
      </c>
      <c r="Q13" s="44">
        <v>4</v>
      </c>
      <c r="R13" s="44">
        <v>4</v>
      </c>
      <c r="S13" s="44">
        <v>4</v>
      </c>
      <c r="T13" s="44">
        <v>4</v>
      </c>
      <c r="U13" s="44">
        <v>5</v>
      </c>
      <c r="V13" s="44">
        <v>5</v>
      </c>
      <c r="W13" s="44">
        <v>5</v>
      </c>
      <c r="X13" s="44">
        <v>4</v>
      </c>
      <c r="Y13" s="44">
        <v>4</v>
      </c>
      <c r="Z13" s="44">
        <v>4</v>
      </c>
      <c r="AA13" s="44">
        <v>3</v>
      </c>
      <c r="AB13" s="44">
        <v>4</v>
      </c>
      <c r="AC13" s="44">
        <v>3</v>
      </c>
      <c r="AD13" s="44">
        <v>3</v>
      </c>
      <c r="AE13" s="44">
        <v>4</v>
      </c>
      <c r="AF13" s="44">
        <v>5</v>
      </c>
      <c r="AG13" s="44">
        <v>5</v>
      </c>
      <c r="AH13" s="44">
        <v>3</v>
      </c>
      <c r="AI13" s="44">
        <v>3</v>
      </c>
      <c r="AJ13" s="44">
        <v>5</v>
      </c>
      <c r="AK13" s="45">
        <v>4.0599999999999996</v>
      </c>
      <c r="AL13" s="45"/>
    </row>
    <row r="14" spans="1:38">
      <c r="A14" s="61" t="s">
        <v>63</v>
      </c>
      <c r="B14" s="61"/>
      <c r="C14" s="61"/>
      <c r="D14" s="21">
        <f>AVERAGE(D6:D12)</f>
        <v>5</v>
      </c>
      <c r="E14" s="21">
        <v>4.75</v>
      </c>
      <c r="F14" s="21">
        <v>3.43</v>
      </c>
      <c r="G14" s="21">
        <v>3.25</v>
      </c>
      <c r="H14" s="21">
        <v>3.37</v>
      </c>
      <c r="I14" s="21">
        <v>4.75</v>
      </c>
      <c r="J14" s="21">
        <v>4.12</v>
      </c>
      <c r="K14" s="21">
        <v>4.75</v>
      </c>
      <c r="L14" s="21">
        <v>4.25</v>
      </c>
      <c r="M14" s="21">
        <f>AVERAGE(M6:M12)</f>
        <v>3</v>
      </c>
      <c r="N14" s="21">
        <f>AVERAGE(N6:N12)</f>
        <v>3</v>
      </c>
      <c r="O14" s="21">
        <v>3</v>
      </c>
      <c r="P14" s="21">
        <v>3.75</v>
      </c>
      <c r="Q14" s="21">
        <v>3.37</v>
      </c>
      <c r="R14" s="21">
        <v>2.75</v>
      </c>
      <c r="S14" s="21">
        <v>3.87</v>
      </c>
      <c r="T14" s="21">
        <v>3.37</v>
      </c>
      <c r="U14" s="21">
        <v>3.5</v>
      </c>
      <c r="V14" s="21">
        <v>3.5</v>
      </c>
      <c r="W14" s="21">
        <v>4.5</v>
      </c>
      <c r="X14" s="21">
        <v>4.43</v>
      </c>
      <c r="Y14" s="21">
        <v>4.25</v>
      </c>
      <c r="Z14" s="21">
        <v>3.25</v>
      </c>
      <c r="AA14" s="21">
        <v>3.57</v>
      </c>
      <c r="AB14" s="21">
        <v>4</v>
      </c>
      <c r="AC14" s="21">
        <f>AVERAGE(AC6:AC12)</f>
        <v>3</v>
      </c>
      <c r="AD14" s="31">
        <f>AVERAGE(AD6:AD12)</f>
        <v>3</v>
      </c>
      <c r="AE14" s="31">
        <v>4.1399999999999997</v>
      </c>
      <c r="AF14" s="31">
        <v>4.12</v>
      </c>
      <c r="AG14" s="31">
        <v>4.5</v>
      </c>
      <c r="AH14" s="31">
        <v>2.87</v>
      </c>
      <c r="AI14" s="31">
        <v>3.25</v>
      </c>
      <c r="AJ14" s="31">
        <v>4.43</v>
      </c>
      <c r="AK14" s="29">
        <v>3.76</v>
      </c>
      <c r="AL14" s="46"/>
    </row>
    <row r="15" spans="1:38">
      <c r="A15" s="75" t="s">
        <v>52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7"/>
    </row>
    <row r="16" spans="1:38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80"/>
    </row>
    <row r="17" spans="1:38">
      <c r="A17" s="21">
        <v>1</v>
      </c>
      <c r="B17" s="18" t="s">
        <v>102</v>
      </c>
      <c r="C17" s="18" t="s">
        <v>65</v>
      </c>
      <c r="D17" s="21">
        <v>4</v>
      </c>
      <c r="E17" s="21">
        <v>5</v>
      </c>
      <c r="F17" s="21">
        <v>4</v>
      </c>
      <c r="G17" s="21">
        <v>3</v>
      </c>
      <c r="H17" s="21">
        <v>3</v>
      </c>
      <c r="I17" s="21">
        <v>4</v>
      </c>
      <c r="J17" s="21">
        <v>5</v>
      </c>
      <c r="K17" s="21">
        <v>4</v>
      </c>
      <c r="L17" s="21">
        <v>5</v>
      </c>
      <c r="M17" s="21">
        <v>5</v>
      </c>
      <c r="N17" s="21">
        <v>4</v>
      </c>
      <c r="O17" s="21">
        <v>3</v>
      </c>
      <c r="P17" s="21">
        <v>4</v>
      </c>
      <c r="Q17" s="21">
        <v>4</v>
      </c>
      <c r="R17" s="21">
        <v>3</v>
      </c>
      <c r="S17" s="21">
        <v>3</v>
      </c>
      <c r="T17" s="21">
        <v>4</v>
      </c>
      <c r="U17" s="21">
        <v>3</v>
      </c>
      <c r="V17" s="22">
        <v>3</v>
      </c>
      <c r="W17" s="21">
        <v>5</v>
      </c>
      <c r="X17" s="21">
        <v>3</v>
      </c>
      <c r="Y17" s="21">
        <v>4</v>
      </c>
      <c r="Z17" s="21">
        <v>5</v>
      </c>
      <c r="AA17" s="21">
        <v>4</v>
      </c>
      <c r="AB17" s="21">
        <v>5</v>
      </c>
      <c r="AC17" s="21">
        <v>4</v>
      </c>
      <c r="AD17" s="21">
        <v>4</v>
      </c>
      <c r="AE17" s="24">
        <v>4</v>
      </c>
      <c r="AF17" s="24">
        <v>5</v>
      </c>
      <c r="AG17" s="24">
        <v>4</v>
      </c>
      <c r="AH17" s="24">
        <v>4</v>
      </c>
      <c r="AI17" s="24">
        <v>4</v>
      </c>
      <c r="AJ17" s="24">
        <v>3</v>
      </c>
      <c r="AK17" s="73">
        <v>3.85</v>
      </c>
      <c r="AL17" s="74"/>
    </row>
    <row r="18" spans="1:38" ht="30">
      <c r="A18" s="21">
        <v>2</v>
      </c>
      <c r="B18" s="18" t="s">
        <v>103</v>
      </c>
      <c r="C18" s="18" t="s">
        <v>104</v>
      </c>
      <c r="D18" s="21">
        <v>4</v>
      </c>
      <c r="E18" s="21">
        <v>4</v>
      </c>
      <c r="F18" s="21">
        <v>3</v>
      </c>
      <c r="G18" s="21">
        <v>4</v>
      </c>
      <c r="H18" s="21">
        <v>2</v>
      </c>
      <c r="I18" s="21">
        <v>4</v>
      </c>
      <c r="J18" s="21">
        <v>4</v>
      </c>
      <c r="K18" s="21">
        <v>3</v>
      </c>
      <c r="L18" s="21">
        <v>4</v>
      </c>
      <c r="M18" s="21">
        <v>4</v>
      </c>
      <c r="N18" s="21">
        <v>3</v>
      </c>
      <c r="O18" s="25">
        <v>3</v>
      </c>
      <c r="P18" s="21">
        <v>3</v>
      </c>
      <c r="Q18" s="21">
        <v>4</v>
      </c>
      <c r="R18" s="21">
        <v>3</v>
      </c>
      <c r="S18" s="21">
        <v>3</v>
      </c>
      <c r="T18" s="21">
        <v>4</v>
      </c>
      <c r="U18" s="21">
        <v>3</v>
      </c>
      <c r="V18" s="22">
        <v>4</v>
      </c>
      <c r="W18" s="21">
        <v>3</v>
      </c>
      <c r="X18" s="21">
        <v>4</v>
      </c>
      <c r="Y18" s="21">
        <v>4</v>
      </c>
      <c r="Z18" s="21">
        <v>3</v>
      </c>
      <c r="AA18" s="21">
        <v>2</v>
      </c>
      <c r="AB18" s="21">
        <v>4</v>
      </c>
      <c r="AC18" s="21">
        <v>4</v>
      </c>
      <c r="AD18" s="21">
        <v>3</v>
      </c>
      <c r="AE18" s="24">
        <v>4</v>
      </c>
      <c r="AF18" s="24">
        <v>4</v>
      </c>
      <c r="AG18" s="24">
        <v>4</v>
      </c>
      <c r="AH18" s="24">
        <v>4</v>
      </c>
      <c r="AI18" s="24">
        <v>4</v>
      </c>
      <c r="AJ18" s="24">
        <v>3</v>
      </c>
      <c r="AK18" s="73" t="s">
        <v>122</v>
      </c>
      <c r="AL18" s="74"/>
    </row>
    <row r="19" spans="1:38">
      <c r="A19" s="21">
        <v>3</v>
      </c>
      <c r="B19" s="18" t="s">
        <v>105</v>
      </c>
      <c r="C19" s="18" t="s">
        <v>58</v>
      </c>
      <c r="D19" s="21">
        <v>5</v>
      </c>
      <c r="E19" s="21">
        <v>5</v>
      </c>
      <c r="F19" s="21"/>
      <c r="G19" s="21">
        <v>4</v>
      </c>
      <c r="H19" s="21">
        <v>3</v>
      </c>
      <c r="I19" s="21">
        <v>3</v>
      </c>
      <c r="J19" s="21">
        <v>5</v>
      </c>
      <c r="K19" s="21">
        <v>5</v>
      </c>
      <c r="L19" s="21">
        <v>4</v>
      </c>
      <c r="M19" s="21">
        <v>5</v>
      </c>
      <c r="N19" s="21">
        <v>3</v>
      </c>
      <c r="O19" s="25">
        <v>3</v>
      </c>
      <c r="P19" s="21">
        <v>5</v>
      </c>
      <c r="Q19" s="21">
        <v>4</v>
      </c>
      <c r="R19" s="21">
        <v>3</v>
      </c>
      <c r="S19" s="21">
        <v>3</v>
      </c>
      <c r="T19" s="21"/>
      <c r="U19" s="21">
        <v>3</v>
      </c>
      <c r="V19" s="22">
        <v>4</v>
      </c>
      <c r="W19" s="21">
        <v>4</v>
      </c>
      <c r="X19" s="21">
        <v>5</v>
      </c>
      <c r="Y19" s="21"/>
      <c r="Z19" s="21"/>
      <c r="AA19" s="21">
        <v>3</v>
      </c>
      <c r="AB19" s="21">
        <v>3</v>
      </c>
      <c r="AC19" s="21">
        <v>3</v>
      </c>
      <c r="AD19" s="21">
        <v>3</v>
      </c>
      <c r="AE19" s="24">
        <v>4</v>
      </c>
      <c r="AF19" s="24">
        <v>3</v>
      </c>
      <c r="AG19" s="24">
        <v>4</v>
      </c>
      <c r="AH19" s="24">
        <v>4</v>
      </c>
      <c r="AI19" s="24">
        <v>4</v>
      </c>
      <c r="AJ19" s="24">
        <v>3</v>
      </c>
      <c r="AK19" s="73" t="s">
        <v>123</v>
      </c>
      <c r="AL19" s="74"/>
    </row>
    <row r="20" spans="1:38" ht="49.5" customHeight="1">
      <c r="A20" s="21">
        <v>4</v>
      </c>
      <c r="B20" s="18" t="s">
        <v>106</v>
      </c>
      <c r="C20" s="18" t="s">
        <v>111</v>
      </c>
      <c r="D20" s="21">
        <v>5</v>
      </c>
      <c r="E20" s="21">
        <v>5</v>
      </c>
      <c r="F20" s="21">
        <v>3</v>
      </c>
      <c r="G20" s="21">
        <v>5</v>
      </c>
      <c r="H20" s="21">
        <v>3</v>
      </c>
      <c r="I20" s="21">
        <v>3</v>
      </c>
      <c r="J20" s="21">
        <v>5</v>
      </c>
      <c r="K20" s="21">
        <v>5</v>
      </c>
      <c r="L20" s="21">
        <v>4</v>
      </c>
      <c r="M20" s="21">
        <v>4</v>
      </c>
      <c r="N20" s="21">
        <v>3</v>
      </c>
      <c r="O20" s="25">
        <v>3</v>
      </c>
      <c r="P20" s="21">
        <v>4</v>
      </c>
      <c r="Q20" s="21">
        <v>4</v>
      </c>
      <c r="R20" s="21">
        <v>3</v>
      </c>
      <c r="S20" s="21">
        <v>3</v>
      </c>
      <c r="T20" s="21">
        <v>4</v>
      </c>
      <c r="U20" s="21">
        <v>4</v>
      </c>
      <c r="V20" s="22">
        <v>5</v>
      </c>
      <c r="W20" s="21">
        <v>5</v>
      </c>
      <c r="X20" s="21">
        <v>5</v>
      </c>
      <c r="Y20" s="21">
        <v>4</v>
      </c>
      <c r="Z20" s="21">
        <v>4</v>
      </c>
      <c r="AA20" s="21">
        <v>3</v>
      </c>
      <c r="AB20" s="21">
        <v>4</v>
      </c>
      <c r="AC20" s="21">
        <v>3</v>
      </c>
      <c r="AD20" s="21">
        <v>3</v>
      </c>
      <c r="AE20" s="24">
        <v>4</v>
      </c>
      <c r="AF20" s="24">
        <v>4</v>
      </c>
      <c r="AG20" s="24">
        <v>5</v>
      </c>
      <c r="AH20" s="24">
        <v>5</v>
      </c>
      <c r="AI20" s="24">
        <v>3</v>
      </c>
      <c r="AJ20" s="24">
        <v>3</v>
      </c>
      <c r="AK20" s="59" t="s">
        <v>124</v>
      </c>
      <c r="AL20" s="60"/>
    </row>
    <row r="21" spans="1:38" ht="30">
      <c r="A21" s="21">
        <v>5</v>
      </c>
      <c r="B21" s="18" t="s">
        <v>107</v>
      </c>
      <c r="C21" s="18" t="s">
        <v>119</v>
      </c>
      <c r="D21" s="21">
        <v>5</v>
      </c>
      <c r="E21" s="21">
        <v>5</v>
      </c>
      <c r="F21" s="21">
        <v>4</v>
      </c>
      <c r="G21" s="21">
        <v>4</v>
      </c>
      <c r="H21" s="21">
        <v>4</v>
      </c>
      <c r="I21" s="21">
        <v>3</v>
      </c>
      <c r="J21" s="21">
        <v>5</v>
      </c>
      <c r="K21" s="21">
        <v>5</v>
      </c>
      <c r="L21" s="21">
        <v>4</v>
      </c>
      <c r="M21" s="21">
        <v>4</v>
      </c>
      <c r="N21" s="21">
        <v>3</v>
      </c>
      <c r="O21" s="25">
        <v>3</v>
      </c>
      <c r="P21" s="21">
        <v>4</v>
      </c>
      <c r="Q21" s="21">
        <v>4</v>
      </c>
      <c r="R21" s="21">
        <v>4</v>
      </c>
      <c r="S21" s="21">
        <v>3</v>
      </c>
      <c r="T21" s="21">
        <v>4</v>
      </c>
      <c r="U21" s="21">
        <v>4</v>
      </c>
      <c r="V21" s="22">
        <v>3</v>
      </c>
      <c r="W21" s="21">
        <v>5</v>
      </c>
      <c r="X21" s="21">
        <v>4</v>
      </c>
      <c r="Y21" s="21">
        <v>4</v>
      </c>
      <c r="Z21" s="21">
        <v>4</v>
      </c>
      <c r="AA21" s="21">
        <v>3</v>
      </c>
      <c r="AB21" s="21">
        <v>4</v>
      </c>
      <c r="AC21" s="21">
        <v>3</v>
      </c>
      <c r="AD21" s="21">
        <v>3</v>
      </c>
      <c r="AE21" s="24">
        <v>4</v>
      </c>
      <c r="AF21" s="24">
        <v>4</v>
      </c>
      <c r="AG21" s="24">
        <v>4</v>
      </c>
      <c r="AH21" s="24">
        <v>5</v>
      </c>
      <c r="AI21" s="24">
        <v>2</v>
      </c>
      <c r="AJ21" s="24">
        <v>3</v>
      </c>
      <c r="AK21" s="59" t="s">
        <v>125</v>
      </c>
      <c r="AL21" s="60"/>
    </row>
    <row r="22" spans="1:38" ht="30">
      <c r="A22" s="28">
        <v>6</v>
      </c>
      <c r="B22" s="18" t="s">
        <v>108</v>
      </c>
      <c r="C22" s="18" t="s">
        <v>112</v>
      </c>
      <c r="D22" s="28">
        <v>5</v>
      </c>
      <c r="E22" s="28">
        <v>5</v>
      </c>
      <c r="F22" s="28">
        <v>5</v>
      </c>
      <c r="G22" s="28">
        <v>4</v>
      </c>
      <c r="H22" s="28">
        <v>3</v>
      </c>
      <c r="I22" s="28">
        <v>4</v>
      </c>
      <c r="J22" s="28">
        <v>5</v>
      </c>
      <c r="K22" s="28">
        <v>5</v>
      </c>
      <c r="L22" s="28">
        <v>5</v>
      </c>
      <c r="M22" s="28">
        <v>4</v>
      </c>
      <c r="N22" s="28">
        <v>3</v>
      </c>
      <c r="O22" s="25">
        <v>3</v>
      </c>
      <c r="P22" s="28">
        <v>4</v>
      </c>
      <c r="Q22" s="28">
        <v>4</v>
      </c>
      <c r="R22" s="28">
        <v>3</v>
      </c>
      <c r="S22" s="28">
        <v>3</v>
      </c>
      <c r="T22" s="28">
        <v>4</v>
      </c>
      <c r="U22" s="28">
        <v>2</v>
      </c>
      <c r="V22" s="29">
        <v>5</v>
      </c>
      <c r="W22" s="28">
        <v>2</v>
      </c>
      <c r="X22" s="28">
        <v>5</v>
      </c>
      <c r="Y22" s="28">
        <v>5</v>
      </c>
      <c r="Z22" s="28">
        <v>5</v>
      </c>
      <c r="AA22" s="28">
        <v>3</v>
      </c>
      <c r="AB22" s="28">
        <v>4</v>
      </c>
      <c r="AC22" s="28">
        <v>3</v>
      </c>
      <c r="AD22" s="28">
        <v>3</v>
      </c>
      <c r="AE22" s="29">
        <v>4</v>
      </c>
      <c r="AF22" s="29">
        <v>4</v>
      </c>
      <c r="AG22" s="29">
        <v>4</v>
      </c>
      <c r="AH22" s="29">
        <v>4</v>
      </c>
      <c r="AI22" s="29">
        <v>3</v>
      </c>
      <c r="AJ22" s="29">
        <v>3</v>
      </c>
      <c r="AK22" s="83" t="s">
        <v>126</v>
      </c>
      <c r="AL22" s="84"/>
    </row>
    <row r="23" spans="1:38" s="23" customFormat="1" ht="51.75" customHeight="1">
      <c r="A23" s="25">
        <v>7</v>
      </c>
      <c r="B23" s="18" t="s">
        <v>109</v>
      </c>
      <c r="C23" s="18" t="s">
        <v>58</v>
      </c>
      <c r="D23" s="28">
        <v>5</v>
      </c>
      <c r="E23" s="28">
        <v>5</v>
      </c>
      <c r="F23" s="28">
        <v>3</v>
      </c>
      <c r="G23" s="28">
        <v>4</v>
      </c>
      <c r="H23" s="28">
        <v>4</v>
      </c>
      <c r="I23" s="28">
        <v>3</v>
      </c>
      <c r="J23" s="28">
        <v>5</v>
      </c>
      <c r="K23" s="28">
        <v>5</v>
      </c>
      <c r="L23" s="28">
        <v>4</v>
      </c>
      <c r="M23" s="28">
        <v>4</v>
      </c>
      <c r="N23" s="28">
        <v>3</v>
      </c>
      <c r="O23" s="25">
        <v>3</v>
      </c>
      <c r="P23" s="28">
        <v>4</v>
      </c>
      <c r="Q23" s="28">
        <v>4</v>
      </c>
      <c r="R23" s="28">
        <v>3</v>
      </c>
      <c r="S23" s="28">
        <v>3</v>
      </c>
      <c r="T23" s="28">
        <v>4</v>
      </c>
      <c r="U23" s="28">
        <v>4</v>
      </c>
      <c r="V23" s="29">
        <v>4</v>
      </c>
      <c r="W23" s="28">
        <v>4</v>
      </c>
      <c r="X23" s="28">
        <v>5</v>
      </c>
      <c r="Y23" s="28">
        <v>4</v>
      </c>
      <c r="Z23" s="28">
        <v>4</v>
      </c>
      <c r="AA23" s="28">
        <v>3</v>
      </c>
      <c r="AB23" s="28">
        <v>4</v>
      </c>
      <c r="AC23" s="28">
        <v>4</v>
      </c>
      <c r="AD23" s="28">
        <v>3</v>
      </c>
      <c r="AE23" s="29">
        <v>4</v>
      </c>
      <c r="AF23" s="29">
        <v>4</v>
      </c>
      <c r="AG23" s="29">
        <v>4</v>
      </c>
      <c r="AH23" s="29">
        <v>4</v>
      </c>
      <c r="AI23" s="29">
        <v>3</v>
      </c>
      <c r="AJ23" s="29">
        <v>3</v>
      </c>
      <c r="AK23" s="83" t="s">
        <v>125</v>
      </c>
      <c r="AL23" s="84"/>
    </row>
    <row r="24" spans="1:38" s="23" customFormat="1" ht="45.75" customHeight="1">
      <c r="A24" s="28">
        <v>8</v>
      </c>
      <c r="B24" s="18" t="s">
        <v>110</v>
      </c>
      <c r="C24" s="18" t="s">
        <v>120</v>
      </c>
      <c r="D24" s="28">
        <v>5</v>
      </c>
      <c r="E24" s="28">
        <v>5</v>
      </c>
      <c r="F24" s="28">
        <v>4</v>
      </c>
      <c r="G24" s="28">
        <v>4</v>
      </c>
      <c r="H24" s="28">
        <v>3</v>
      </c>
      <c r="I24" s="28">
        <v>3</v>
      </c>
      <c r="J24" s="28">
        <v>4</v>
      </c>
      <c r="K24" s="28">
        <v>4</v>
      </c>
      <c r="L24" s="28">
        <v>4</v>
      </c>
      <c r="M24" s="28">
        <v>4</v>
      </c>
      <c r="N24" s="28">
        <v>3</v>
      </c>
      <c r="O24" s="25">
        <v>3</v>
      </c>
      <c r="P24" s="28">
        <v>4</v>
      </c>
      <c r="Q24" s="28">
        <v>4</v>
      </c>
      <c r="R24" s="28">
        <v>3</v>
      </c>
      <c r="S24" s="28">
        <v>2</v>
      </c>
      <c r="T24" s="28">
        <v>3</v>
      </c>
      <c r="U24" s="28">
        <v>4</v>
      </c>
      <c r="V24" s="29">
        <v>4</v>
      </c>
      <c r="W24" s="28">
        <v>4</v>
      </c>
      <c r="X24" s="28">
        <v>5</v>
      </c>
      <c r="Y24" s="28">
        <v>4</v>
      </c>
      <c r="Z24" s="28">
        <v>4</v>
      </c>
      <c r="AA24" s="28">
        <v>4</v>
      </c>
      <c r="AB24" s="28">
        <v>4</v>
      </c>
      <c r="AC24" s="28">
        <v>4</v>
      </c>
      <c r="AD24" s="28">
        <v>3</v>
      </c>
      <c r="AE24" s="29">
        <v>4</v>
      </c>
      <c r="AF24" s="29">
        <v>5</v>
      </c>
      <c r="AG24" s="29">
        <v>4</v>
      </c>
      <c r="AH24" s="29">
        <v>4</v>
      </c>
      <c r="AI24" s="29">
        <v>3</v>
      </c>
      <c r="AJ24" s="29">
        <v>3</v>
      </c>
      <c r="AK24" s="83" t="s">
        <v>127</v>
      </c>
      <c r="AL24" s="84"/>
    </row>
    <row r="25" spans="1:38">
      <c r="A25" s="61" t="s">
        <v>63</v>
      </c>
      <c r="B25" s="61"/>
      <c r="C25" s="61"/>
      <c r="D25" s="21">
        <f t="shared" ref="D25" si="0">AVERAGE(D17:D24)</f>
        <v>4.75</v>
      </c>
      <c r="E25" s="31">
        <v>4.87</v>
      </c>
      <c r="F25" s="31">
        <v>3.71</v>
      </c>
      <c r="G25" s="31">
        <f t="shared" ref="G25" si="1">AVERAGE(G17:G24)</f>
        <v>4</v>
      </c>
      <c r="H25" s="31">
        <v>3.12</v>
      </c>
      <c r="I25" s="31">
        <v>3.37</v>
      </c>
      <c r="J25" s="31">
        <f t="shared" ref="J25" si="2">AVERAGE(J17:J24)</f>
        <v>4.75</v>
      </c>
      <c r="K25" s="31">
        <f t="shared" ref="K25" si="3">AVERAGE(K17:K24)</f>
        <v>4.5</v>
      </c>
      <c r="L25" s="31">
        <f t="shared" ref="L25" si="4">AVERAGE(L17:L24)</f>
        <v>4.25</v>
      </c>
      <c r="M25" s="31">
        <f t="shared" ref="M25" si="5">AVERAGE(M17:M24)</f>
        <v>4.25</v>
      </c>
      <c r="N25" s="31">
        <v>3.12</v>
      </c>
      <c r="O25" s="31">
        <f t="shared" ref="O25" si="6">AVERAGE(O17:O24)</f>
        <v>3</v>
      </c>
      <c r="P25" s="31">
        <v>3.87</v>
      </c>
      <c r="Q25" s="31">
        <f t="shared" ref="Q25" si="7">AVERAGE(Q17:Q24)</f>
        <v>4</v>
      </c>
      <c r="R25" s="31">
        <v>3.12</v>
      </c>
      <c r="S25" s="31">
        <v>2.87</v>
      </c>
      <c r="T25" s="31">
        <v>3.86</v>
      </c>
      <c r="U25" s="31">
        <v>3.37</v>
      </c>
      <c r="V25" s="31">
        <v>3.87</v>
      </c>
      <c r="W25" s="31">
        <f t="shared" ref="W25" si="8">AVERAGE(W17:W24)</f>
        <v>4</v>
      </c>
      <c r="X25" s="31">
        <v>4.37</v>
      </c>
      <c r="Y25" s="31">
        <v>4.1399999999999997</v>
      </c>
      <c r="Z25" s="31">
        <v>4.1399999999999997</v>
      </c>
      <c r="AA25" s="31">
        <v>3.12</v>
      </c>
      <c r="AB25" s="31">
        <f t="shared" ref="AB25" si="9">AVERAGE(AB17:AB24)</f>
        <v>4</v>
      </c>
      <c r="AC25" s="31">
        <f t="shared" ref="AC25" si="10">AVERAGE(AC17:AC24)</f>
        <v>3.5</v>
      </c>
      <c r="AD25" s="31">
        <v>3.12</v>
      </c>
      <c r="AE25" s="31">
        <f t="shared" ref="AE25" si="11">AVERAGE(AE17:AE24)</f>
        <v>4</v>
      </c>
      <c r="AF25" s="31">
        <v>4.12</v>
      </c>
      <c r="AG25" s="31">
        <v>4.12</v>
      </c>
      <c r="AH25" s="31">
        <f t="shared" ref="AH25" si="12">AVERAGE(AH17:AH24)</f>
        <v>4.25</v>
      </c>
      <c r="AI25" s="31">
        <f t="shared" ref="AI25" si="13">AVERAGE(AI17:AI24)</f>
        <v>3.25</v>
      </c>
      <c r="AJ25" s="31">
        <f t="shared" ref="AJ25" si="14">AVERAGE(AJ17:AJ24)</f>
        <v>3</v>
      </c>
      <c r="AK25" s="83" t="s">
        <v>128</v>
      </c>
      <c r="AL25" s="84"/>
    </row>
    <row r="27" spans="1:38">
      <c r="A27" s="75" t="s">
        <v>75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7"/>
    </row>
    <row r="28" spans="1:38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80"/>
    </row>
    <row r="29" spans="1:38" ht="33" customHeight="1">
      <c r="A29" s="25">
        <v>1</v>
      </c>
      <c r="B29" s="18" t="s">
        <v>113</v>
      </c>
      <c r="C29" s="18" t="s">
        <v>73</v>
      </c>
      <c r="D29" s="25">
        <v>4</v>
      </c>
      <c r="E29" s="25">
        <v>5</v>
      </c>
      <c r="F29" s="25">
        <v>5</v>
      </c>
      <c r="G29" s="25">
        <v>4</v>
      </c>
      <c r="H29" s="25">
        <v>5</v>
      </c>
      <c r="I29" s="25">
        <v>3</v>
      </c>
      <c r="J29" s="25">
        <v>5</v>
      </c>
      <c r="K29" s="25">
        <v>5</v>
      </c>
      <c r="L29" s="25">
        <v>4</v>
      </c>
      <c r="M29" s="25">
        <v>5</v>
      </c>
      <c r="N29" s="25">
        <v>3</v>
      </c>
      <c r="O29" s="25">
        <v>3</v>
      </c>
      <c r="P29" s="25">
        <v>5</v>
      </c>
      <c r="Q29" s="25">
        <v>4</v>
      </c>
      <c r="R29" s="25">
        <v>4</v>
      </c>
      <c r="S29" s="25">
        <v>3</v>
      </c>
      <c r="T29" s="25">
        <v>4</v>
      </c>
      <c r="U29" s="25">
        <v>4</v>
      </c>
      <c r="V29" s="24">
        <v>5</v>
      </c>
      <c r="W29" s="25">
        <v>5</v>
      </c>
      <c r="X29" s="25">
        <v>5</v>
      </c>
      <c r="Y29" s="31">
        <v>5</v>
      </c>
      <c r="Z29" s="25">
        <v>4</v>
      </c>
      <c r="AA29" s="25">
        <v>3</v>
      </c>
      <c r="AB29" s="25">
        <v>5</v>
      </c>
      <c r="AC29" s="25">
        <v>3</v>
      </c>
      <c r="AD29" s="25">
        <v>4</v>
      </c>
      <c r="AE29" s="24">
        <v>5</v>
      </c>
      <c r="AF29" s="24">
        <v>4</v>
      </c>
      <c r="AG29" s="24">
        <v>4</v>
      </c>
      <c r="AH29" s="24">
        <v>4</v>
      </c>
      <c r="AI29" s="24">
        <v>3</v>
      </c>
      <c r="AJ29" s="24">
        <v>5</v>
      </c>
      <c r="AK29" s="71">
        <f>AVERAGE(D29:AJ29)</f>
        <v>4.2121212121212119</v>
      </c>
      <c r="AL29" s="72"/>
    </row>
    <row r="30" spans="1:38" ht="30">
      <c r="A30" s="25">
        <v>2</v>
      </c>
      <c r="B30" s="18" t="s">
        <v>114</v>
      </c>
      <c r="C30" s="18" t="s">
        <v>58</v>
      </c>
      <c r="D30" s="37">
        <v>4</v>
      </c>
      <c r="E30" s="37">
        <v>4</v>
      </c>
      <c r="F30" s="37">
        <v>3</v>
      </c>
      <c r="G30" s="37">
        <v>2</v>
      </c>
      <c r="H30" s="37">
        <v>5</v>
      </c>
      <c r="I30" s="37">
        <v>3</v>
      </c>
      <c r="J30" s="37">
        <v>5</v>
      </c>
      <c r="K30" s="37">
        <v>4</v>
      </c>
      <c r="L30" s="37">
        <v>4</v>
      </c>
      <c r="M30" s="37">
        <v>5</v>
      </c>
      <c r="N30" s="37">
        <v>3</v>
      </c>
      <c r="O30" s="37">
        <v>3</v>
      </c>
      <c r="P30" s="37">
        <v>4</v>
      </c>
      <c r="Q30" s="37">
        <v>4</v>
      </c>
      <c r="R30" s="37">
        <v>3</v>
      </c>
      <c r="S30" s="37">
        <v>3</v>
      </c>
      <c r="T30" s="37">
        <v>4</v>
      </c>
      <c r="U30" s="37">
        <v>4</v>
      </c>
      <c r="V30" s="36">
        <v>4</v>
      </c>
      <c r="W30" s="37">
        <v>4</v>
      </c>
      <c r="X30" s="37">
        <v>5</v>
      </c>
      <c r="Y30" s="37">
        <v>5</v>
      </c>
      <c r="Z30" s="37">
        <v>4</v>
      </c>
      <c r="AA30" s="37">
        <v>4</v>
      </c>
      <c r="AB30" s="37">
        <v>5</v>
      </c>
      <c r="AC30" s="37">
        <v>3</v>
      </c>
      <c r="AD30" s="37">
        <v>4</v>
      </c>
      <c r="AE30" s="36"/>
      <c r="AF30" s="36">
        <v>3</v>
      </c>
      <c r="AG30" s="36">
        <v>4</v>
      </c>
      <c r="AH30" s="36">
        <v>4</v>
      </c>
      <c r="AI30" s="36">
        <v>3</v>
      </c>
      <c r="AJ30" s="36">
        <v>5</v>
      </c>
      <c r="AK30" s="71">
        <f>AVERAGE(D30:AJ30)</f>
        <v>3.875</v>
      </c>
      <c r="AL30" s="72"/>
    </row>
    <row r="31" spans="1:38" ht="30">
      <c r="A31" s="25">
        <v>3</v>
      </c>
      <c r="B31" s="18" t="s">
        <v>115</v>
      </c>
      <c r="C31" s="18" t="s">
        <v>58</v>
      </c>
      <c r="D31" s="25">
        <v>4</v>
      </c>
      <c r="E31" s="25">
        <v>5</v>
      </c>
      <c r="F31" s="25">
        <v>3</v>
      </c>
      <c r="G31" s="25">
        <v>3</v>
      </c>
      <c r="H31" s="25">
        <v>4</v>
      </c>
      <c r="I31" s="25">
        <v>3</v>
      </c>
      <c r="J31" s="25">
        <v>5</v>
      </c>
      <c r="K31" s="25">
        <v>5</v>
      </c>
      <c r="L31" s="25">
        <v>3</v>
      </c>
      <c r="M31" s="25">
        <v>4</v>
      </c>
      <c r="N31" s="25">
        <v>3</v>
      </c>
      <c r="O31" s="25">
        <v>3</v>
      </c>
      <c r="P31" s="25">
        <v>4</v>
      </c>
      <c r="Q31" s="25">
        <v>4</v>
      </c>
      <c r="R31" s="25">
        <v>3</v>
      </c>
      <c r="S31" s="25">
        <v>2</v>
      </c>
      <c r="T31" s="25">
        <v>4</v>
      </c>
      <c r="U31" s="25">
        <v>4</v>
      </c>
      <c r="V31" s="24">
        <v>4</v>
      </c>
      <c r="W31" s="25">
        <v>4</v>
      </c>
      <c r="X31" s="25">
        <v>4</v>
      </c>
      <c r="Y31" s="31">
        <v>4</v>
      </c>
      <c r="Z31" s="25">
        <v>4</v>
      </c>
      <c r="AA31" s="25">
        <v>4</v>
      </c>
      <c r="AB31" s="25">
        <v>5</v>
      </c>
      <c r="AC31" s="25">
        <v>3</v>
      </c>
      <c r="AD31" s="25">
        <v>4</v>
      </c>
      <c r="AE31" s="24">
        <v>4</v>
      </c>
      <c r="AF31" s="24">
        <v>4</v>
      </c>
      <c r="AG31" s="24">
        <v>4</v>
      </c>
      <c r="AH31" s="24">
        <v>4</v>
      </c>
      <c r="AI31" s="24">
        <v>3</v>
      </c>
      <c r="AJ31" s="24">
        <v>5</v>
      </c>
      <c r="AK31" s="71">
        <f>AVERAGE(D31:AJ31)</f>
        <v>3.8181818181818183</v>
      </c>
      <c r="AL31" s="72"/>
    </row>
    <row r="32" spans="1:38" ht="30.75" customHeight="1">
      <c r="A32" s="37">
        <v>4</v>
      </c>
      <c r="B32" s="18" t="s">
        <v>116</v>
      </c>
      <c r="C32" s="18" t="s">
        <v>104</v>
      </c>
      <c r="D32" s="25">
        <v>5</v>
      </c>
      <c r="E32" s="25">
        <v>5</v>
      </c>
      <c r="F32" s="25">
        <v>4</v>
      </c>
      <c r="G32" s="25">
        <v>4</v>
      </c>
      <c r="H32" s="25">
        <v>4</v>
      </c>
      <c r="I32" s="25">
        <v>4</v>
      </c>
      <c r="J32" s="25">
        <v>5</v>
      </c>
      <c r="K32" s="25">
        <v>5</v>
      </c>
      <c r="L32" s="25">
        <v>5</v>
      </c>
      <c r="M32" s="25">
        <v>4</v>
      </c>
      <c r="N32" s="25">
        <v>3</v>
      </c>
      <c r="O32" s="25">
        <v>3</v>
      </c>
      <c r="P32" s="25">
        <v>5</v>
      </c>
      <c r="Q32" s="25">
        <v>4</v>
      </c>
      <c r="R32" s="25">
        <v>3</v>
      </c>
      <c r="S32" s="25">
        <v>2</v>
      </c>
      <c r="T32" s="25">
        <v>4</v>
      </c>
      <c r="U32" s="25">
        <v>3</v>
      </c>
      <c r="V32" s="24">
        <v>3</v>
      </c>
      <c r="W32" s="25">
        <v>4</v>
      </c>
      <c r="X32" s="25">
        <v>5</v>
      </c>
      <c r="Y32" s="31">
        <v>4</v>
      </c>
      <c r="Z32" s="25">
        <v>4</v>
      </c>
      <c r="AA32" s="25">
        <v>4</v>
      </c>
      <c r="AB32" s="25">
        <v>4</v>
      </c>
      <c r="AC32" s="25">
        <v>3</v>
      </c>
      <c r="AD32" s="25">
        <v>4</v>
      </c>
      <c r="AE32" s="24">
        <v>4</v>
      </c>
      <c r="AF32" s="24">
        <v>4</v>
      </c>
      <c r="AG32" s="24">
        <v>4</v>
      </c>
      <c r="AH32" s="24">
        <v>4</v>
      </c>
      <c r="AI32" s="24">
        <v>3</v>
      </c>
      <c r="AJ32" s="24">
        <v>4</v>
      </c>
      <c r="AK32" s="71">
        <f>AVERAGE(D32:AJ32)</f>
        <v>3.9393939393939394</v>
      </c>
      <c r="AL32" s="72"/>
    </row>
    <row r="33" spans="1:38" ht="21.75" customHeight="1">
      <c r="A33" s="37">
        <v>5</v>
      </c>
      <c r="B33" s="18" t="s">
        <v>117</v>
      </c>
      <c r="C33" s="18" t="s">
        <v>58</v>
      </c>
      <c r="D33" s="28">
        <v>5</v>
      </c>
      <c r="E33" s="28">
        <v>5</v>
      </c>
      <c r="F33" s="28">
        <v>3</v>
      </c>
      <c r="G33" s="28">
        <v>3</v>
      </c>
      <c r="H33" s="28">
        <v>4</v>
      </c>
      <c r="I33" s="28">
        <v>3</v>
      </c>
      <c r="J33" s="28">
        <v>5</v>
      </c>
      <c r="K33" s="28">
        <v>5</v>
      </c>
      <c r="L33" s="28">
        <v>3</v>
      </c>
      <c r="M33" s="28">
        <v>4</v>
      </c>
      <c r="N33" s="28">
        <v>3</v>
      </c>
      <c r="O33" s="28">
        <v>3</v>
      </c>
      <c r="P33" s="28">
        <v>4</v>
      </c>
      <c r="Q33" s="28">
        <v>4</v>
      </c>
      <c r="R33" s="28">
        <v>3</v>
      </c>
      <c r="S33" s="28">
        <v>3</v>
      </c>
      <c r="T33" s="28">
        <v>4</v>
      </c>
      <c r="U33" s="28">
        <v>4</v>
      </c>
      <c r="V33" s="29">
        <v>4</v>
      </c>
      <c r="W33" s="28">
        <v>4</v>
      </c>
      <c r="X33" s="28"/>
      <c r="Y33" s="28">
        <v>4</v>
      </c>
      <c r="Z33" s="28">
        <v>4</v>
      </c>
      <c r="AA33" s="28">
        <v>2</v>
      </c>
      <c r="AB33" s="28">
        <v>4</v>
      </c>
      <c r="AC33" s="28">
        <v>3</v>
      </c>
      <c r="AD33" s="28">
        <v>4</v>
      </c>
      <c r="AE33" s="29">
        <v>5</v>
      </c>
      <c r="AF33" s="29">
        <v>4</v>
      </c>
      <c r="AG33" s="29">
        <v>4</v>
      </c>
      <c r="AH33" s="29">
        <v>4</v>
      </c>
      <c r="AI33" s="29">
        <v>3</v>
      </c>
      <c r="AJ33" s="29">
        <v>5</v>
      </c>
      <c r="AK33" s="71">
        <f>AVERAGE(D33:AJ33)</f>
        <v>3.8125</v>
      </c>
      <c r="AL33" s="72"/>
    </row>
    <row r="34" spans="1:38">
      <c r="A34" s="61" t="s">
        <v>63</v>
      </c>
      <c r="B34" s="61"/>
      <c r="C34" s="61"/>
      <c r="D34" s="25">
        <f t="shared" ref="D34:S34" si="15">AVERAGE(D29:D33)</f>
        <v>4.4000000000000004</v>
      </c>
      <c r="E34" s="31">
        <f t="shared" si="15"/>
        <v>4.8</v>
      </c>
      <c r="F34" s="31">
        <f t="shared" si="15"/>
        <v>3.6</v>
      </c>
      <c r="G34" s="31">
        <f t="shared" si="15"/>
        <v>3.2</v>
      </c>
      <c r="H34" s="31">
        <f t="shared" si="15"/>
        <v>4.4000000000000004</v>
      </c>
      <c r="I34" s="31">
        <f t="shared" si="15"/>
        <v>3.2</v>
      </c>
      <c r="J34" s="31">
        <f t="shared" si="15"/>
        <v>5</v>
      </c>
      <c r="K34" s="31">
        <f t="shared" si="15"/>
        <v>4.8</v>
      </c>
      <c r="L34" s="31">
        <f t="shared" si="15"/>
        <v>3.8</v>
      </c>
      <c r="M34" s="31">
        <f t="shared" si="15"/>
        <v>4.4000000000000004</v>
      </c>
      <c r="N34" s="31">
        <f t="shared" si="15"/>
        <v>3</v>
      </c>
      <c r="O34" s="31">
        <f t="shared" si="15"/>
        <v>3</v>
      </c>
      <c r="P34" s="31">
        <f t="shared" si="15"/>
        <v>4.4000000000000004</v>
      </c>
      <c r="Q34" s="31">
        <f t="shared" si="15"/>
        <v>4</v>
      </c>
      <c r="R34" s="31">
        <f t="shared" si="15"/>
        <v>3.2</v>
      </c>
      <c r="S34" s="31">
        <f t="shared" si="15"/>
        <v>2.6</v>
      </c>
      <c r="T34" s="31">
        <v>4</v>
      </c>
      <c r="U34" s="31">
        <f t="shared" ref="U34:AJ34" si="16">AVERAGE(U29:U33)</f>
        <v>3.8</v>
      </c>
      <c r="V34" s="31">
        <f t="shared" si="16"/>
        <v>4</v>
      </c>
      <c r="W34" s="31">
        <f t="shared" si="16"/>
        <v>4.2</v>
      </c>
      <c r="X34" s="31">
        <f t="shared" si="16"/>
        <v>4.75</v>
      </c>
      <c r="Y34" s="31">
        <f t="shared" si="16"/>
        <v>4.4000000000000004</v>
      </c>
      <c r="Z34" s="31">
        <f t="shared" si="16"/>
        <v>4</v>
      </c>
      <c r="AA34" s="31">
        <f t="shared" si="16"/>
        <v>3.4</v>
      </c>
      <c r="AB34" s="31">
        <f t="shared" si="16"/>
        <v>4.5999999999999996</v>
      </c>
      <c r="AC34" s="31">
        <f t="shared" si="16"/>
        <v>3</v>
      </c>
      <c r="AD34" s="31">
        <f t="shared" si="16"/>
        <v>4</v>
      </c>
      <c r="AE34" s="31">
        <f t="shared" si="16"/>
        <v>4.5</v>
      </c>
      <c r="AF34" s="31">
        <f t="shared" si="16"/>
        <v>3.8</v>
      </c>
      <c r="AG34" s="31">
        <f t="shared" si="16"/>
        <v>4</v>
      </c>
      <c r="AH34" s="31">
        <f t="shared" si="16"/>
        <v>4</v>
      </c>
      <c r="AI34" s="31">
        <f t="shared" si="16"/>
        <v>3</v>
      </c>
      <c r="AJ34" s="31">
        <f t="shared" si="16"/>
        <v>4.8</v>
      </c>
      <c r="AK34" s="71">
        <v>3.94</v>
      </c>
      <c r="AL34" s="72"/>
    </row>
  </sheetData>
  <mergeCells count="31">
    <mergeCell ref="A1:AA1"/>
    <mergeCell ref="A2:AL3"/>
    <mergeCell ref="A25:C25"/>
    <mergeCell ref="AK25:AL25"/>
    <mergeCell ref="AK22:AL22"/>
    <mergeCell ref="AK20:AL20"/>
    <mergeCell ref="AK21:AL21"/>
    <mergeCell ref="AK23:AL23"/>
    <mergeCell ref="AK24:AL24"/>
    <mergeCell ref="A14:C14"/>
    <mergeCell ref="A15:AL16"/>
    <mergeCell ref="AK17:AL17"/>
    <mergeCell ref="AK9:AL9"/>
    <mergeCell ref="AK11:AL11"/>
    <mergeCell ref="AK12:AL12"/>
    <mergeCell ref="D4:AD4"/>
    <mergeCell ref="AK4:AL4"/>
    <mergeCell ref="AK6:AL6"/>
    <mergeCell ref="AK7:AL7"/>
    <mergeCell ref="AK8:AL8"/>
    <mergeCell ref="A34:C34"/>
    <mergeCell ref="AK34:AL34"/>
    <mergeCell ref="AK5:AL5"/>
    <mergeCell ref="AK18:AL18"/>
    <mergeCell ref="AK19:AL19"/>
    <mergeCell ref="A27:AL28"/>
    <mergeCell ref="AK29:AL29"/>
    <mergeCell ref="AK30:AL30"/>
    <mergeCell ref="AK31:AL31"/>
    <mergeCell ref="AK32:AL32"/>
    <mergeCell ref="AK33:AL3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D1" sqref="D1"/>
    </sheetView>
  </sheetViews>
  <sheetFormatPr defaultRowHeight="15"/>
  <cols>
    <col min="2" max="2" width="20.28515625" customWidth="1"/>
    <col min="3" max="3" width="18.5703125" customWidth="1"/>
  </cols>
  <sheetData>
    <row r="1" spans="1:4" ht="45">
      <c r="A1" s="18">
        <v>1</v>
      </c>
      <c r="B1" s="18" t="s">
        <v>26</v>
      </c>
      <c r="C1" s="18" t="s">
        <v>66</v>
      </c>
      <c r="D1">
        <v>3.92</v>
      </c>
    </row>
    <row r="2" spans="1:4" ht="45">
      <c r="A2" s="18">
        <v>2</v>
      </c>
      <c r="B2" s="18" t="s">
        <v>67</v>
      </c>
      <c r="C2" s="18" t="s">
        <v>68</v>
      </c>
      <c r="D2">
        <v>4.16</v>
      </c>
    </row>
    <row r="3" spans="1:4" ht="45">
      <c r="A3" s="18">
        <v>3</v>
      </c>
      <c r="B3" s="18" t="s">
        <v>69</v>
      </c>
      <c r="C3" s="18" t="s">
        <v>58</v>
      </c>
      <c r="D3">
        <v>3.84</v>
      </c>
    </row>
    <row r="4" spans="1:4" ht="45">
      <c r="A4" s="18">
        <v>4</v>
      </c>
      <c r="B4" s="18" t="s">
        <v>70</v>
      </c>
      <c r="C4" s="18" t="s">
        <v>65</v>
      </c>
      <c r="D4">
        <v>3.66</v>
      </c>
    </row>
    <row r="5" spans="1:4" ht="45">
      <c r="A5" s="18">
        <v>5</v>
      </c>
      <c r="B5" s="18" t="s">
        <v>71</v>
      </c>
      <c r="C5" s="18" t="s">
        <v>65</v>
      </c>
      <c r="D5">
        <v>3.9</v>
      </c>
    </row>
    <row r="6" spans="1:4" ht="30">
      <c r="A6" s="18">
        <v>6</v>
      </c>
      <c r="B6" s="18" t="s">
        <v>72</v>
      </c>
      <c r="C6" s="18" t="s">
        <v>65</v>
      </c>
      <c r="D6">
        <v>4.05</v>
      </c>
    </row>
    <row r="7" spans="1:4">
      <c r="A7" s="61" t="s">
        <v>63</v>
      </c>
      <c r="B7" s="61"/>
      <c r="C7" s="61"/>
      <c r="D7">
        <v>4</v>
      </c>
    </row>
  </sheetData>
  <mergeCells count="1">
    <mergeCell ref="A7:C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E17" sqref="E17"/>
    </sheetView>
  </sheetViews>
  <sheetFormatPr defaultRowHeight="15"/>
  <cols>
    <col min="1" max="1" width="12.7109375" bestFit="1" customWidth="1"/>
    <col min="3" max="4" width="9.140625" style="33"/>
    <col min="5" max="5" width="12.28515625" customWidth="1"/>
    <col min="6" max="6" width="15.140625" style="39" customWidth="1"/>
  </cols>
  <sheetData>
    <row r="1" spans="1:6">
      <c r="A1" s="35"/>
    </row>
    <row r="3" spans="1:6" s="38" customFormat="1" ht="30">
      <c r="A3" s="41" t="s">
        <v>77</v>
      </c>
      <c r="B3" s="41" t="s">
        <v>78</v>
      </c>
      <c r="C3" s="41" t="s">
        <v>86</v>
      </c>
      <c r="D3" s="41" t="s">
        <v>87</v>
      </c>
      <c r="E3" s="41" t="s">
        <v>80</v>
      </c>
      <c r="F3" s="42" t="s">
        <v>79</v>
      </c>
    </row>
    <row r="4" spans="1:6">
      <c r="A4" s="35" t="s">
        <v>81</v>
      </c>
      <c r="B4" s="35" t="s">
        <v>82</v>
      </c>
      <c r="C4" s="35" t="s">
        <v>88</v>
      </c>
      <c r="D4" s="35" t="s">
        <v>89</v>
      </c>
      <c r="E4" s="35" t="s">
        <v>83</v>
      </c>
      <c r="F4" s="34" t="s">
        <v>84</v>
      </c>
    </row>
    <row r="5" spans="1:6">
      <c r="A5" s="35" t="s">
        <v>81</v>
      </c>
      <c r="B5" s="35" t="s">
        <v>85</v>
      </c>
      <c r="C5" s="35" t="s">
        <v>89</v>
      </c>
      <c r="D5" s="35" t="s">
        <v>88</v>
      </c>
      <c r="E5" s="35" t="s">
        <v>90</v>
      </c>
      <c r="F5" s="40">
        <v>0.78819444444444453</v>
      </c>
    </row>
    <row r="6" spans="1:6">
      <c r="A6" s="35"/>
      <c r="B6" s="35"/>
      <c r="C6" s="35"/>
      <c r="D6" s="35"/>
      <c r="E6" s="35"/>
      <c r="F6" s="34"/>
    </row>
    <row r="7" spans="1:6">
      <c r="A7" s="35"/>
      <c r="B7" s="35"/>
      <c r="C7" s="35"/>
      <c r="D7" s="35"/>
      <c r="E7" s="35"/>
      <c r="F7" s="34"/>
    </row>
    <row r="8" spans="1:6">
      <c r="A8" s="35"/>
      <c r="B8" s="35"/>
      <c r="C8" s="35"/>
      <c r="D8" s="35"/>
      <c r="E8" s="35"/>
      <c r="F8" s="3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Lucknow Training Feedback </vt:lpstr>
      <vt:lpstr>FEAT Feedback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2015-02-21T08:08:34Z</dcterms:modified>
</cp:coreProperties>
</file>